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760" tabRatio="601" activeTab="0"/>
  </bookViews>
  <sheets>
    <sheet name="CDTH" sheetId="1" r:id="rId1"/>
    <sheet name="KQ TH" sheetId="2" r:id="rId2"/>
    <sheet name="LCTH" sheetId="3" r:id="rId3"/>
    <sheet name="Thue1" sheetId="4" r:id="rId4"/>
    <sheet name="VAT" sheetId="5" r:id="rId5"/>
    <sheet name="TM1" sheetId="6" r:id="rId6"/>
    <sheet name="TM2" sheetId="7" r:id="rId7"/>
    <sheet name="TM3" sheetId="8" r:id="rId8"/>
    <sheet name="TM4" sheetId="9" r:id="rId9"/>
    <sheet name="TM5" sheetId="10" r:id="rId10"/>
    <sheet name="Sheet1" sheetId="11" r:id="rId11"/>
    <sheet name="Sheet2" sheetId="12" r:id="rId12"/>
    <sheet name="doan thanh nien" sheetId="13" r:id="rId13"/>
  </sheets>
  <definedNames/>
  <calcPr fullCalcOnLoad="1"/>
</workbook>
</file>

<file path=xl/comments2.xml><?xml version="1.0" encoding="utf-8"?>
<comments xmlns="http://schemas.openxmlformats.org/spreadsheetml/2006/main">
  <authors>
    <author>KE TOAN</author>
  </authors>
  <commentList>
    <comment ref="I8" authorId="0">
      <text>
        <r>
          <rPr>
            <b/>
            <sz val="8"/>
            <rFont val="Tahoma"/>
            <family val="0"/>
          </rPr>
          <t>KE TOAN: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dtic</author>
    <author>KE TOAN</author>
  </authors>
  <commentList>
    <comment ref="P20" authorId="0">
      <text>
        <r>
          <rPr>
            <b/>
            <sz val="8"/>
            <rFont val="Tahoma"/>
            <family val="2"/>
          </rPr>
          <t>dtic:</t>
        </r>
        <r>
          <rPr>
            <sz val="8"/>
            <rFont val="Tahoma"/>
            <family val="2"/>
          </rPr>
          <t xml:space="preserve">
Co TK341, p/s mua TSCD
</t>
        </r>
      </text>
    </comment>
    <comment ref="E20" authorId="0">
      <text>
        <r>
          <rPr>
            <b/>
            <sz val="8"/>
            <rFont val="Tahoma"/>
            <family val="2"/>
          </rPr>
          <t>dtic:</t>
        </r>
        <r>
          <rPr>
            <sz val="8"/>
            <rFont val="Tahoma"/>
            <family val="2"/>
          </rPr>
          <t xml:space="preserve">
Co TK341, p/s mua TSCD
</t>
        </r>
      </text>
    </comment>
    <comment ref="D35" authorId="1">
      <text>
        <r>
          <rPr>
            <b/>
            <sz val="8"/>
            <rFont val="Tahoma"/>
            <family val="0"/>
          </rPr>
          <t>KE TOAN:</t>
        </r>
        <r>
          <rPr>
            <sz val="8"/>
            <rFont val="Tahoma"/>
            <family val="0"/>
          </rPr>
          <t xml:space="preserve">
= (Vay ngắn hạn đầu kỳ+ vay dài hạn đầu kỳ+335)-(VNHCK+VDHCK+335)</t>
        </r>
      </text>
    </comment>
  </commentList>
</comments>
</file>

<file path=xl/comments8.xml><?xml version="1.0" encoding="utf-8"?>
<comments xmlns="http://schemas.openxmlformats.org/spreadsheetml/2006/main">
  <authors>
    <author>Computer</author>
  </authors>
  <commentList>
    <comment ref="L67" authorId="0">
      <text>
        <r>
          <rPr>
            <b/>
            <sz val="8"/>
            <rFont val="Tahoma"/>
            <family val="2"/>
          </rPr>
          <t>Computer:</t>
        </r>
        <r>
          <rPr>
            <sz val="8"/>
            <rFont val="Tahoma"/>
            <family val="2"/>
          </rPr>
          <t xml:space="preserve">
giam tru so du am</t>
        </r>
      </text>
    </comment>
  </commentList>
</comments>
</file>

<file path=xl/sharedStrings.xml><?xml version="1.0" encoding="utf-8"?>
<sst xmlns="http://schemas.openxmlformats.org/spreadsheetml/2006/main" count="1295" uniqueCount="789">
  <si>
    <t>§iÖn tho¹i: (0219)3827 276  - Fax: (0219)3827 276</t>
  </si>
  <si>
    <t>I.</t>
  </si>
  <si>
    <t>§Æc ®iÓm ho¹t ®éng cña Doanh nghiÖp</t>
  </si>
  <si>
    <t>1.</t>
  </si>
  <si>
    <t>H×nh thøc së h÷u vèn:</t>
  </si>
  <si>
    <t>TiÒn th©n cña C«ng ty cæ phÇn thuû ®iÖn NËm Mu lµ Ban qu¶n lý Dù ¸n thuû ®iÖn NËm Mu thuéc C«ng ty S«ng §µ9 (nay lµ C«ng ty cæ phÇn S«ng §µ 9), C«ng ty ®­îc thµnh lËp tõ th¸ng 01/2002. Th¸ng 12/2002, Ban qu¶n lý Dù ¸n chuyÓn thµnh Nhµ m¸y thuû ®iÖn NËm Mu</t>
  </si>
  <si>
    <t>Tõ ngµy 29/11/2006 C«ng ty Cæ phÇn thuû ®iÖn NËm Mu ®­îc chÊp thuËn ®¨ng ký giao dÞch cæ phiÕu t¹i Trung t©m Giao dÞch chøng kho¸n Hµ Néi theo quyÕt ®Þnh 420/Q§-TTGDHN cña Trung t©m Giao dÞch chøng kho¸n Hµ Néi, víi m· chøng kho¸n lµ HJS.</t>
  </si>
  <si>
    <t>Ngµy 31 th¸ng 12 n¨m 2012</t>
  </si>
  <si>
    <t>Chi nhanh 2011</t>
  </si>
  <si>
    <t>Tµi s¶n thuª ngoµi (kh«ng cã sè liÖu)</t>
  </si>
  <si>
    <t>VI.</t>
  </si>
  <si>
    <t>Th«ng tin bæ sung cho c¸c kho¶n môc tr×nh bµy trªn B¸o c¸o kÕt qu¶ kinh doanh (§VT: VND)</t>
  </si>
  <si>
    <t>25.</t>
  </si>
  <si>
    <t xml:space="preserve">     + Doanh thu b¸n hµng ho¸, thµnh phÈm </t>
  </si>
  <si>
    <t>Cã thêi h¹n thu håi hoÆc thanh to¸n trªn 1 n¨m (hoÆc trªn mét chu kú s¶n xuÊt kinh doanh) ®­îc ph©n lo¹i lµ Tµi s¶n dµi h¹n;</t>
  </si>
  <si>
    <t>van phong</t>
  </si>
  <si>
    <t>CN101</t>
  </si>
  <si>
    <t>VP</t>
  </si>
  <si>
    <t>CN</t>
  </si>
  <si>
    <t>Thu nhËp thuÕ TNDN ph¸t sinh tõ viÖc hoµn nhËp thuÕ thu nhËp ho·n l¹i ph¶i tr¶</t>
  </si>
  <si>
    <t>Tæng chi phÝ thuÕ thu nhËp doanh nghiªp ho·n l¹i</t>
  </si>
  <si>
    <t>33.</t>
  </si>
  <si>
    <t>C¸c lo¹i thuÕ kh¸c thùc hiÖn theo qui ®Þnh hiÖn hµnh.</t>
  </si>
  <si>
    <t>V.</t>
  </si>
  <si>
    <t>Th«ng tin bæ sung cho c¸c kho¶n môc tr×nh bµy trªn B¶ng c©n ®èi kÕ to¸n (§VT: VND)</t>
  </si>
  <si>
    <t>TiÒn</t>
  </si>
  <si>
    <t>Sè ®Çu kú</t>
  </si>
  <si>
    <t xml:space="preserve">  - TiÒn mÆt</t>
  </si>
  <si>
    <t>V¨n phßng C«ng ty</t>
  </si>
  <si>
    <t>Ban qu¶n lý dù ¸n thuû ®iÖn NËm NgÇn</t>
  </si>
  <si>
    <t>Ban qu¶n lý dù ¸n thuû ®iÖn NËm An</t>
  </si>
  <si>
    <t>Chi nh¸nh C«ng ty CP thuû ®iÖn NËm Mu 101</t>
  </si>
  <si>
    <t xml:space="preserve">  - TiÒn göi Ng©n hµng</t>
  </si>
  <si>
    <t xml:space="preserve"> + TiÒn göi ViÖt Nam ®ång</t>
  </si>
  <si>
    <t xml:space="preserve"> + TiÒn göi Ngo¹i tÖ</t>
  </si>
  <si>
    <t>Céng</t>
  </si>
  <si>
    <t>C¸c kho¶n ®Çu t­ tµi chÝnh ng¾n h¹n</t>
  </si>
  <si>
    <t>Chøng kho¸n ®Çu t­ ng¾n h¹n</t>
  </si>
  <si>
    <t>§Çu t­ ng¾n h¹n kh¸c</t>
  </si>
  <si>
    <t>Tr×nh bµy gi¸ trÞ vµ lý do cña c¸c kho¶n tiÒn vµ t­¬ng ®­¬ng tiÒn lín don doanh nghiÖp n¾m gi÷ nh­ng kh«ng ®­îc sö dông do cã sù h¹n chÕ cña ph¸p luËt hoÆc c¸c rµng buéc kh¸c mµ doanh nghiÖp ph¶i thùc hiÖn</t>
  </si>
  <si>
    <t>Nh÷ng th«ng tin kh¸c</t>
  </si>
  <si>
    <t>Nh÷ng kho¶n nî tiÒm tµng, kho¶n cam kÕt vµ th«ng tin tµi chÝnh kh¸c</t>
  </si>
  <si>
    <t>Nh÷ng sù kiÖn ph¸t sinh sau ngµy kho¸ sæ</t>
  </si>
  <si>
    <t>Chi phÝ thuÕ thu nhËp doanh nghiÖp ho·n l¹i</t>
  </si>
  <si>
    <t>Tµi s¶n thuÕ thu nhËp ho·n l¹i</t>
  </si>
  <si>
    <t xml:space="preserve">Sè cuèi n¨m </t>
  </si>
  <si>
    <t xml:space="preserve"> - Tµi s¶n thuÕ thu nhËp ho·n l¹i liªn quan ®Õn kho¶n chªnh lÖch t¹m thêi ®­îc khÊu trõ</t>
  </si>
  <si>
    <t>Tû suÊt lîi nhuËn sau thuÕ trªn doanh thu thuÇn</t>
  </si>
  <si>
    <t>Tû suÊt lîi nhuËn trªn tæng tµi s¶n (%)</t>
  </si>
  <si>
    <t>Tû suÊt lîi nhuËn tr­íc thuÕ trªn tæng tµi s¶n</t>
  </si>
  <si>
    <t>Tû suÊt lîi nhuËn sau thuÕ trªn tæng tµi s¶n</t>
  </si>
  <si>
    <t>KÕ to¸n tr­ëng</t>
  </si>
  <si>
    <t>TrÇn Thanh Hµ</t>
  </si>
  <si>
    <t>Nguyªn t¾c ghi nhËn: C¸c kho¶n ph¶i thu kh¸ch hµng, kho¶n tr¶ tr­íc cho ng­êi b¸n, ph¶i thu néi bé, vµ c¸c kho¶n ph¶i thu kh¸c t¹i thêi ®iÓm b¸o c¸o, nÕu:</t>
  </si>
  <si>
    <t>Cã thêi h¹n thu håi hoÆc thanh to¸n d­íi 1 n¨m (hoÆc trong mét chu kú s¶n xuÊt kinh doanh) ®­îc ph©n lo¹i lµ Tµi s¶n ng¾n h¹n.</t>
  </si>
  <si>
    <t>Gi¸m ®èc c«ng ty</t>
  </si>
  <si>
    <t>ChØ tiªu</t>
  </si>
  <si>
    <t>18.1  Lîi Ých cña cæ ®«ng thiÓu sè</t>
  </si>
  <si>
    <t>18.2 Lîi nhuËn sau thuÕ cña cæ ®«ng Cty mÑ</t>
  </si>
  <si>
    <t>19. L·i c¬ b¶n trªn cæ phiÕu (*)</t>
  </si>
  <si>
    <t>Luü kÕ tõ ®Çu n¨m</t>
  </si>
  <si>
    <t>V¨n phßng</t>
  </si>
  <si>
    <t>CN 101</t>
  </si>
  <si>
    <t>Nam An</t>
  </si>
  <si>
    <t>Nam Ngan</t>
  </si>
  <si>
    <t>Tay Do</t>
  </si>
  <si>
    <t>I. L­u chuyÓn tiÒn tõ ho¹t ®éng kinh doanh</t>
  </si>
  <si>
    <t>1.TiÒn thu tõ b¸n hµng, cung cÊp dÞch vô vµ doanh thu kh¸c</t>
  </si>
  <si>
    <t>2. TiÒn tr¶ cho ng­êi cung cÊp hµng ho¸ vµ dÞch vô</t>
  </si>
  <si>
    <t>3. TiÒn chi tr¶ cho ng­êi lao ®éng</t>
  </si>
  <si>
    <t>4. TiÒn chi tr¶ l·i vay</t>
  </si>
  <si>
    <t>5.TiÒn chi nép thuÕ thu nhËp doanh nghiÖp</t>
  </si>
  <si>
    <t>6. TiÒn thu kh¸c tõ ho¹t ®éng kinh doanh</t>
  </si>
  <si>
    <t>7. TiÒn chi kh¸c cho ho¹t ®éng kinh doanh</t>
  </si>
  <si>
    <t>L­u chuyÓn thuÇn tõ ho¹t ®éng kinh doanh</t>
  </si>
  <si>
    <t>II. L­u chuyÓn tiÒn tõ ho¹t ®éng ®Çu t­</t>
  </si>
  <si>
    <t>1. TiÒn chi ®Ó mua s¾m, x©y dùng TSC§ vµ c¸c tµi s¶n dµi h¹n kh¸c</t>
  </si>
  <si>
    <t>2. TiÒn thu tõ thanh lý, nh­îng b¸n TSC§ vµ c¸c tµi s¶n dµi h¹n kh¸c</t>
  </si>
  <si>
    <t>3. TiÒn chi cho vay, mua c¸c c«ng cô nî cña ®¬n vÞ kh¸c</t>
  </si>
  <si>
    <t>4. TiÒn thu håi cho vay, b¸n l¹i c«ng cô nî cña ®¬n vÞ kh¸c</t>
  </si>
  <si>
    <t xml:space="preserve">§èi víi nh÷ng TSC§ ®Æc thï, viÖc söa ch÷a cã tÝnh chu kú th× chi phÝ söa ch÷a lín nh÷ng tµi s¶n nµy ®­îc trÝch trªn cë së dù to¸n hoÆc theo kÕ ho¹ch ®· th«ng b¸o víi c¬ quan thuÕ trùc tiÕp qu¶n lý vµ ®­îc h¹ch to¸n vµo chi phÝ s¶n xuÊt, kinh doanh. </t>
  </si>
  <si>
    <t>8.3</t>
  </si>
  <si>
    <t>Quü dù phßng trî cÊp mÊt viÖc lµm: ®­îc trÝch theo tû lÖ 3% trªn quü tiÒn l­¬ng lµm c¬ së ®ãng b¶o hiÓm x· héi theo h­íng dÉn t¹i Th«ng t­ sè 82/2003/TT-BTC ngµy 14/08/2003 cña Bé Tµi chÝnh vµ ®­îc h¹ch to¸n vµo chi phÝ qu¶n lý doanh nghiÖp trong kú.</t>
  </si>
  <si>
    <t>9.</t>
  </si>
  <si>
    <t>Nguån vèn chñ së h÷u:</t>
  </si>
  <si>
    <t xml:space="preserve"> -</t>
  </si>
  <si>
    <t>Vèn chñ së h÷u ®­îc ghi nhËn theo sè vèn thùc tÕ ®­îc cÊp hoÆc tõ c¸c chñ së h÷u gãp vèn.</t>
  </si>
  <si>
    <t>ThÆng d­ vèn cæ phÇn ®­îc ghi nhËn theo sè chªnh lÖch lín h¬n gi÷a gi¸ thùc tÕ ph¸t hµnh vµ mÖnh gi¸ cæ phiÕu khi ph¸t h¹nh cæ phiÕu.</t>
  </si>
  <si>
    <t>ViÖc vèn ho¸ chi phÝ ®i vay sÏ chÊm døt khi c¸c ho¹t ®éng chñ yÕu cÇn thiÕt cho viÖc chuÈn bÞ ®­a tµi s¶n dë dang vµo sö dông hoÆc b¸n ®· hoµn thµnh. Chi phÝ ®i vay ph¸t sinh sau ®ã sÏ ®­îc ghi nhËn lµ chi phÝ s¶n xuÊt, kinh doanh trong kú khi ph¸t sinh.</t>
  </si>
  <si>
    <t>C¸c kho¶n thu nhËp ph¸t sinh do ®Çu t­ t¹m thêi c¸c kho¶n vay riªng biÖt trong khi chê sö dông vµo môc ®Ých cã ®­îc tµi s¶n dë dang th× ph¶i ghi gi¶m trõ (-) vµo chi phÝ ®i vay ph¸t sinh khi vèn ho¸.</t>
  </si>
  <si>
    <t>ThuÕ thu nhËp ho·n l¹i ®­îc tÝnh trªn c¸c kho¶n chªnh lÖch gi÷a gi¸ trÞ ghi sæ cña c¸c kho¶n môc tµi s¶n hoÆc c«ng nî trªn b¶ng c©n ®èi kÕ to¸n vµ c¬ së tÝnh thuÕ thu nhËp. ThuÕ thu nhËp ho·n l¹i ®­îc kÕ to¸n theo ph­¬ng ph¸p dùa trªn b¶ng c©n ®èi kÕ to¸n</t>
  </si>
  <si>
    <t>ThuÕ thu nhËp ho·n l¹i ®­îc x¸c ®Þnh theo thuÕ suÊt dù tÝnh sÏ ¸p dông cho n¨m tµi s¶n ®­îc thu håi hay nî ph¶i tr¶ ®­îc thanh to¸n. ThuÕ thu nhËp ho·n l¹i ®­îc ghi nhËn l·i, lç trõ tr­êng hîp kho¶n thuÕ ®ã cã liªn quan ®Õn c¸c kho¶n môc ®­îc ghi nhËn th¼</t>
  </si>
  <si>
    <t>1. Chi phÝ tr¶ tr­íc ng¾n h¹n</t>
  </si>
  <si>
    <t>2. ThuÕ GTGT ®­îc khÊu trõ</t>
  </si>
  <si>
    <t>3. ThuÕ vµ c¸c kho¶n kh¸c ph¶i thu Nhµ N­íc</t>
  </si>
  <si>
    <t>4. Tµi s¶n ng¾n h¹n kh¸c</t>
  </si>
  <si>
    <t>B. Tµi s¶n dµi h¹n</t>
  </si>
  <si>
    <t>Tµi s¶n thiÕu chê xö lý ®­îc ph©n lo¹i lµ nî ng¾n h¹n.</t>
  </si>
  <si>
    <t>ThuÕ thu nhËp ho·n l¹i ®­îc ph©n lo¹i lµ nî dµi h¹n.</t>
  </si>
  <si>
    <t>14.3</t>
  </si>
  <si>
    <t>C¸c nghÜa vô vÒ thuÕ:</t>
  </si>
  <si>
    <t>C«ng ty cã nghÜa vô nép thuÕ thu nhËp doanh nghiÖp theo tû lÖ 10% trªn thu nhËp chÞu thuÕ trong 15 n¨m kÓ tõ khi thµnh lËp. C«ng ty ®­îc miÔn 04 n¨m kÓ tõ n¨m ®Çu tiªn kinh doanh cã l·i vµ gi¶m 50% trong 9 n¨m tiÕp theo.</t>
  </si>
  <si>
    <t>I. C¸c kho¶n ph¶i thu dµi h¹n</t>
  </si>
  <si>
    <t>1. Ph¶i thu dµi h¹n cña kh¸ch hµng</t>
  </si>
  <si>
    <t>2. Vèn kinh doanh ë ®¬n vÞ trùc thuéc</t>
  </si>
  <si>
    <t>3. Ph¶i thu dµi h¹n néi bé</t>
  </si>
  <si>
    <t>4. Ph¶i thu dµi h¹n kh¸c</t>
  </si>
  <si>
    <t>5. Dù phßng ph¶i thu dµi h¹n khã ®ßi (*)</t>
  </si>
  <si>
    <t>II. Tµi s¶n cè ®Þnh</t>
  </si>
  <si>
    <t>1. Tµi s¶n cè ®Þnh h÷u h×nh</t>
  </si>
  <si>
    <t xml:space="preserve"> - Nguyªn gi¸</t>
  </si>
  <si>
    <t xml:space="preserve"> - Gi¸ trÞ hao mßn luü kÕ (*)</t>
  </si>
  <si>
    <t>2. Tµi s¶n cè ®Þnh thuª tµi chÝnh</t>
  </si>
  <si>
    <t>3. Tµi s¶n cè ®Þnh v« h×nh</t>
  </si>
  <si>
    <t>4. Chi phÝ x©y dùng c¬ b¶n dë dang</t>
  </si>
  <si>
    <t>III. BÊt ®éng s¶n ®Çu t­</t>
  </si>
  <si>
    <t xml:space="preserve"> - Tµi s¶n thuÕ thu nhËp ho·n l¹i liªn quan ®Õn kho¶n lç tÝnh thuÕ ch­a sö dông</t>
  </si>
  <si>
    <t xml:space="preserve"> - Tµi s¶n thuÕ thu nhËp ho·n l¹i liªn quan ®Õn kho¶n ­u ®·i tÝnh thuÕ ch­a sö dông</t>
  </si>
  <si>
    <t xml:space="preserve"> - Kho¶n hoµn nhËp tµi s¶n thuÕ thu nhËp ho·n l¹i ®ã ®­îc ghi nhËn tõ c¸c n¨m tr­íc</t>
  </si>
  <si>
    <t>Céng tµi s¶n thuÕ thu nhËp DN ho·n l¹i</t>
  </si>
  <si>
    <t>ThuÕ thu nhËp doanh nghiÖp ho·n l¹i ph¶i tr¶</t>
  </si>
  <si>
    <t xml:space="preserve"> - ThuÕ thu nhËp ho·n l¹i ph¶i tr¶ ph¸t sinh tõ c¸c kho¶n chªnh lÖch t¹m thêi chÞu thuÕ</t>
  </si>
  <si>
    <t xml:space="preserve"> - Kho¶n hoµn thuÕ thu nhËp ho·n l¹i ph¶i tr¶ ®· ®­îc ghi nhËn tõ c¸c n¨m tr­íc</t>
  </si>
  <si>
    <t>L¾p ®Æt c¸c cÊu kiÖm bª t«ng, kÕt cÊu thÐp, c¸c hÖ thèng kü thuËt c«ng tr×nh, c¸c lo¹i m¸y mãc, thiÕt bÞ (thang, ®iÒu hoµ, th«ng giã, phßng ch¸y, cÊp tho¸t n­íc);</t>
  </si>
  <si>
    <t>S¶n xuÊt vµ kinh doanh vËt liÖu x©y dùng, g¹ch, ngãi, ®¸, c¸t, sái, xi m¨ng, tÊm lîp, gç dïng trong x©y dùng vµ tiªu dïng kh¸c;</t>
  </si>
  <si>
    <t>DÞch vô cho thuª söa ch÷a, b¶o d­ìng m¸y, thiÕt bÞ, kinh doanh thiÕt bÞ x©y d­ng;</t>
  </si>
  <si>
    <t>Kinh doanh xuÊt nhËp khÈu hµng thñ c«ng mü nghÖ, hµng n«ng, l©m, thuû s¶n, hµng tiªu dïng.</t>
  </si>
  <si>
    <t>II.</t>
  </si>
  <si>
    <t>C¸c kho¶n chi phÝ thùc tÕ ch­a ph¸t sinh nh­ng ®­îc trÝch tr­íc vµo chi phÝ s¶n xuÊt, kinh doanh trong kú ®Ó ®¶m b¶o khi chi phÝ ph¸t sinh thùc tÕ kh«ng g©y ®ét biÕn cho chi phÝ s¶n xuÊt kinh doanh trªn c¬ së ®¶m b¶o nguyªn t¾c phï hîp gi÷a doanh thu vµ c</t>
  </si>
  <si>
    <t>8.2</t>
  </si>
  <si>
    <t>V¨n phong C«ng ty</t>
  </si>
  <si>
    <t>BQL DAT§ NËm An</t>
  </si>
  <si>
    <t>Chi nh¸nh 101</t>
  </si>
  <si>
    <t>I. ThuÕ GTGT ®­îc khÊu trõ</t>
  </si>
  <si>
    <t xml:space="preserve">  2. Sè thuÕ GTGT ®­îc khÊu trõ ph¸t sinh</t>
  </si>
  <si>
    <t xml:space="preserve">  3. Sè thuÕ GTGT ®· ®­îc khÊu trõ, ®· ®­îc hoµn </t>
  </si>
  <si>
    <t xml:space="preserve">    a/ Sè thuÕ GTGT ®· khÊu trõ</t>
  </si>
  <si>
    <t xml:space="preserve">    b/ Sè thuÕ GTGT ®· hoµn l¹i</t>
  </si>
  <si>
    <t xml:space="preserve">    c/ Sè thuÕ GTGT kh«ng ®­îc khÊu trõ</t>
  </si>
  <si>
    <t>II- ThuÕ GTGT ®­îc hoµn l¹i</t>
  </si>
  <si>
    <t xml:space="preserve">  1. Sè thuÕ GTGT ®­îc hoµn l¹i ®Çu kú</t>
  </si>
  <si>
    <t xml:space="preserve">  2. Sè thuÕ GTGT ®­îc hoµn l¹i</t>
  </si>
  <si>
    <t xml:space="preserve">  3. Sè thuÕ GTGT ®· ®­îc hoµn l¹i</t>
  </si>
  <si>
    <t xml:space="preserve">  4. Sè thuÕ GTGT cßn ®­îc hoµn l¹i cuèi kú</t>
  </si>
  <si>
    <t>III- ThuÕ GTGT ®­îc miÔn gi¶m</t>
  </si>
  <si>
    <t xml:space="preserve">  1. Sè thuÕ GTGT ®­îc miÔn gi¶m ®Çu kú</t>
  </si>
  <si>
    <t xml:space="preserve">  2. Sè thuÕ GTGT ®­îc miÔn gi¶m</t>
  </si>
  <si>
    <t xml:space="preserve">  3. Sè thuÕ GTGT ®· ®­îc miÔn gi¶m</t>
  </si>
  <si>
    <t xml:space="preserve">  4. Sè thuÕ GTGT cßn ®­îc miÔn gi¶m cuèi kú</t>
  </si>
  <si>
    <t>IV. ThuÕ GTGT hµng b¸n néi ®Þa</t>
  </si>
  <si>
    <t xml:space="preserve">  1. Sè thuÕ GTGT hµng b¸n néi ®Þa cßn ph¶i nép ®Çu kú</t>
  </si>
  <si>
    <t xml:space="preserve">  2. ThuÕ GTGT ®Çu ra ph¸t sinh</t>
  </si>
  <si>
    <t xml:space="preserve">  3.ThuÕ GTGT ®Çu vµo ®· khÊu trõ</t>
  </si>
  <si>
    <t xml:space="preserve">  4.ThuÕ GTGT hµng b¸n bÞ tr¶ l¹i, bÞ gi¶m gi¸</t>
  </si>
  <si>
    <t xml:space="preserve">  5.ThuÕ GTGT ®­îc gi¶m trõ vµo sè thuÕ ph¶i nép</t>
  </si>
  <si>
    <t xml:space="preserve">  6.ThuÕ GTGT hµng b¸n néi ®Þa ®· nép vµo NSNN</t>
  </si>
  <si>
    <t xml:space="preserve"> 7.ThuÕ GTGT hµng b¸n néi ®Þa cßn ph¶i nép cuèi kú</t>
  </si>
  <si>
    <t xml:space="preserve">       Ng­êi lËp biÓu                                </t>
  </si>
  <si>
    <t xml:space="preserve">C«ng ty Cp thuû ®iÖn nËm mu </t>
  </si>
  <si>
    <t>Chi phÝ thuÕ TNDN ho·n l¹i ph¸t sinh tõ c¸c kho¶n chªnh lÖch t¹m thêi ph¶i chÞu thuÕ</t>
  </si>
  <si>
    <t>Chi phÝ thuÕ TNDN ho·n l¹i ph¸t sinh tõ viÖc hoµn nhËp tµi s¶n thuÕ thu nhËp ho·n l¹i</t>
  </si>
  <si>
    <t>Thu nhËp thuÕ TNDN ph¸t sinh tõ c¸c kho¶n chªnh lÖch t¹m thêi ®­îc khÊu trõ</t>
  </si>
  <si>
    <t xml:space="preserve"> * Gi¸ trÞ cña hµng tån kho dïng ®Ó thÕ chÊp, cÇm cè, ®¶m b¶o c¸c kho¶n nî ph¶i tr¶: …</t>
  </si>
  <si>
    <t xml:space="preserve"> * Gi¸ trÞ hoµn nhËp dù phßng gi¶m gi¸ hµng tån kho trong n¨m: ……..</t>
  </si>
  <si>
    <t xml:space="preserve"> * C¸c tr­êng hîp hoÆc sù kiÖn dÉn ®Õn ph¶i trÝch thªm hoÆc hoµn nhËp dù phßng gi¶m gi¸ HTK</t>
  </si>
  <si>
    <t>Chi phÝ tr¶ tr­íc ng¾n h¹n</t>
  </si>
  <si>
    <t>Chi phÝ chê kÕt chuyÓn</t>
  </si>
  <si>
    <t>V¨n phßng Cty</t>
  </si>
  <si>
    <t>Chi nh¸nh Cty CPT§ NËm Mu 101</t>
  </si>
  <si>
    <t>BQLDA thuû ®iÖn NËm NgÇn</t>
  </si>
  <si>
    <t>BQLDA thuû ®iÖn NËm An</t>
  </si>
  <si>
    <t xml:space="preserve"> - ThuÕ thu, nép thõa</t>
  </si>
  <si>
    <t>ThuÕ GTGT</t>
  </si>
  <si>
    <t>Chi phÝ s¶n xuÊt kinh doanh theo yÕu tè</t>
  </si>
  <si>
    <t>Chi phÝ nguyªn liÖu, vËt liÖu</t>
  </si>
  <si>
    <t>Chi phÝ nh©n c«ng</t>
  </si>
  <si>
    <t>Chi phÝ m¸y thi c«ng</t>
  </si>
  <si>
    <t>Chi phÝ s¶n xuÊt chung</t>
  </si>
  <si>
    <t>Chi phÝ tµi chÝnh</t>
  </si>
  <si>
    <t>Chi phÝ kh¸c</t>
  </si>
  <si>
    <t>VII.</t>
  </si>
  <si>
    <t>Th«ng tin bæ sung cho c¸c kho¶n môc tr×nh bµy trong B¸o c¸o l­u chuyÓn tiÒn tÖ (VND)</t>
  </si>
  <si>
    <t>34.</t>
  </si>
  <si>
    <t>C¸c giao dÞch kh«ng b»ng tiÒn ¶nh h­ëng ®Õn B¸o c¸o l­u chuyÓn tiÒn tÖ vµ c¸c kho¶n tiÒn do doanh nghiÖp n¾m gi÷ nh­ng kh«ng ®­îc sö dông.</t>
  </si>
  <si>
    <t>Trong n¨m kh«ng cã kho¶n tiÒn nµo do doanh nghiÖp n¾m gi÷ mµ kh«ng ®­îc sö dông.</t>
  </si>
  <si>
    <t>Mua tµi s¶n b»ng c¸ch nhËn c¸c kho¶n nî liªn quan trùc tiÕp hoÆc th«ng qua nghiÖp vô thuª tµi chÝnh</t>
  </si>
  <si>
    <t>Mua doanh nghiÖp th«ng qua ph¸t hµnh cæ phiÕu</t>
  </si>
  <si>
    <t>ChuyÓn nî thµnh vèn chñ së h÷u</t>
  </si>
  <si>
    <t>Mua vµ thanh lý c«ng ty con hoÆc ®¬n vÞ kinh doanh kh¸c trong kú b¸o c¸o</t>
  </si>
  <si>
    <t>Tæng gi¸ trÞ mua hoÆc thanh lý</t>
  </si>
  <si>
    <t>PhÇn gi¸ trÞ mua hoÆc thanh lý ®­îc thanh to¸n b»ng tiÒn vµ c¸c kho¶n t­¬ng ®­¬ng tiÒn</t>
  </si>
  <si>
    <t>Sè tiÒn vµ c¸c kho¶n t­¬ng ®­¬ng tiÒn thùc cã trong c«ng ty con hoÆc ®¬n vÞ kinh doanh kh¸c ®­îc mua hoÆc thanh lý</t>
  </si>
  <si>
    <t>PhÇn gi¸ trÞ tµi s¶n vµ nî ph¶i tr¶ kh«ng ph¶i lµ tiÒn vµ c¸c kho¶n t­¬ng ®­¬ng tiÒn trong c«ng ty con hoÆc ®­on vÞ kinh doanh kh¸c ®­îc mua hoÆc thanh lý trong kú</t>
  </si>
  <si>
    <t>Chi phÝ thuÕ thu nhËp doanh nghiÖp hiÖn hµnh</t>
  </si>
  <si>
    <t>Chi phÝ thuÕ TNDN tÝnh trªn thu nhËp chÞu thuÕ n¨m hiÖn hµnh</t>
  </si>
  <si>
    <t>§iÒu chØnh chi phÝ thuÕ TNDN cña c¸c n¨m tr­íc vµo chi phÝ thuÕ thu nhËp hiÖn hµnh n¨m nay</t>
  </si>
  <si>
    <t>Tæng chi phÝ thuÕ thu nhËp doanh nghiªp hiÖn hµnh</t>
  </si>
  <si>
    <t>32.</t>
  </si>
  <si>
    <t>TrÝch trước chi phÝ l·i vay</t>
  </si>
  <si>
    <t>Tµi s¶n thõa chê gi¶i quyÕt</t>
  </si>
  <si>
    <t xml:space="preserve"> - Mua trong kú</t>
  </si>
  <si>
    <t xml:space="preserve"> - Mua trong n¨m</t>
  </si>
  <si>
    <t xml:space="preserve"> - XDCB hoµn thµnh</t>
  </si>
  <si>
    <t xml:space="preserve"> - T¨ng kh¸c</t>
  </si>
  <si>
    <t xml:space="preserve"> - ChuyÓn sang B§S ®Çu t­</t>
  </si>
  <si>
    <t xml:space="preserve"> - Thanh lý, nh­îng b¸n</t>
  </si>
  <si>
    <t xml:space="preserve"> - Gi¶m kh¸c</t>
  </si>
  <si>
    <t>Sè d­ cuèi kú</t>
  </si>
  <si>
    <t>Sè d­ cuèi n¨m</t>
  </si>
  <si>
    <t>Gi¸ trÞ hao mßn luü kÕ</t>
  </si>
  <si>
    <t xml:space="preserve"> - KhÊu hao trong kú</t>
  </si>
  <si>
    <t xml:space="preserve"> - KhÊu hao trong n¨m</t>
  </si>
  <si>
    <t>Gi¸ trÞ cßn l¹i cña TSC§</t>
  </si>
  <si>
    <t xml:space="preserve"> - T¹i ngµy ®Çu n¨m</t>
  </si>
  <si>
    <t xml:space="preserve"> - T¹i ngµy cuèi n¨m</t>
  </si>
  <si>
    <t>9. T¨ng, gi¶m tµi s¶n cè ®Þnh thuª tµi chÝnh</t>
  </si>
  <si>
    <t>K.tra</t>
  </si>
  <si>
    <t xml:space="preserve"> - Thuª tµi chÝnh trong n¨m</t>
  </si>
  <si>
    <t xml:space="preserve"> - Mua l¹i TSC§ thuª tµi chÝnh</t>
  </si>
  <si>
    <t xml:space="preserve"> - Tr¶ l¹i TSC§ thuª tµi chÝnh</t>
  </si>
  <si>
    <t>30/6/09</t>
  </si>
  <si>
    <t>1/1/09</t>
  </si>
  <si>
    <t>10.</t>
  </si>
  <si>
    <t>T¨ng, gi¶m tµi s¶n cè ®Þnh thuª tµi chÝnh (kh«ng cã sè liÖu)</t>
  </si>
  <si>
    <t>T¨ng, gi¶m tµi s¶n cè ®Þnh v« h×nh (kh«ng cã sè liÖu)</t>
  </si>
  <si>
    <t>Chi phÝ XDCB dë dang</t>
  </si>
  <si>
    <t>X©y dùng c¬ b¶n</t>
  </si>
  <si>
    <t>T¨ng, gi¶m bÊt ®éng s¶n ®Çu t­ (kh«ng cã sè liÖu)</t>
  </si>
  <si>
    <t>§Çu t­ dµi h¹n kh¸c</t>
  </si>
  <si>
    <t xml:space="preserve"> - §Çu t­ cæ phiÕu</t>
  </si>
  <si>
    <t>C«ng ty CP CK ATRTEX</t>
  </si>
  <si>
    <t>SL: 200.000 cp</t>
  </si>
  <si>
    <t>15.</t>
  </si>
  <si>
    <t>Vay vµ nî ng¾n h¹n</t>
  </si>
  <si>
    <t>a.</t>
  </si>
  <si>
    <t>Vay ng¾n h¹n</t>
  </si>
  <si>
    <t>b.</t>
  </si>
  <si>
    <t>16.</t>
  </si>
  <si>
    <t>ThuÕ vµ c¸c kho¶n ph¶i nép nhµ n­íc</t>
  </si>
  <si>
    <t xml:space="preserve"> - ThuÕ Gi¸ trÞ gia t¨ng ph¶i nép</t>
  </si>
  <si>
    <t xml:space="preserve"> - ThuÕ Tiªu thô ®Æc biÖt</t>
  </si>
  <si>
    <t xml:space="preserve"> - ThuÕ xuÊt, nhËp khÈu</t>
  </si>
  <si>
    <t xml:space="preserve"> - ThuÕ Thu nhËp doanh nghiÖp</t>
  </si>
  <si>
    <t xml:space="preserve"> - ThuÕ tµi nguyªn</t>
  </si>
  <si>
    <t xml:space="preserve"> - ThuÕ thu nhËp ho·n l¹i ph¶i tr¶</t>
  </si>
  <si>
    <t>22. T¨ng, gi¶m vèn chñ së h÷u</t>
  </si>
  <si>
    <t>A- b¶ng ®èi chiÕu biÕn ®éng nguån vèn chñ së h÷u</t>
  </si>
  <si>
    <t>Néi dung</t>
  </si>
  <si>
    <t>Vèn ®Çu t­ chñ së h÷u</t>
  </si>
  <si>
    <t>ThÆng d­ vèn cæ phÇn</t>
  </si>
  <si>
    <t>Chªnh lÖch tû gi¸ hèi ®o¸i</t>
  </si>
  <si>
    <t>Cæ phiÕu quü</t>
  </si>
  <si>
    <t>Quü ®Çu t­ ph¸t triÓn</t>
  </si>
  <si>
    <t xml:space="preserve">Quü dù phßng tµi chÝnh </t>
  </si>
  <si>
    <t>Vèn kh¸c thuéc vèn CSH</t>
  </si>
  <si>
    <t>LN sau thuÕ ch­a ph©n phèi</t>
  </si>
  <si>
    <t>Nguån vèn ®Çu t­ XDCB</t>
  </si>
  <si>
    <t xml:space="preserve"> - T¨ng vèn trong n¨m tr­íc</t>
  </si>
  <si>
    <t xml:space="preserve"> - L·i trong n¨m tr­íc</t>
  </si>
  <si>
    <t xml:space="preserve"> - Gi¶m vèn trong n¨m tr­íc</t>
  </si>
  <si>
    <t xml:space="preserve"> - T¨ng vèn trong kú nµy</t>
  </si>
  <si>
    <t xml:space="preserve"> - L·i trong kú</t>
  </si>
  <si>
    <t xml:space="preserve"> - Gi¶m vèn trong kú nµy</t>
  </si>
  <si>
    <t xml:space="preserve"> - Lç trong kú</t>
  </si>
  <si>
    <t>Chi tiÕt vèn ®Çu t­ cña chñ së h÷u</t>
  </si>
  <si>
    <t>- C«ng ty cæ phÇn S«ng §µ 9</t>
  </si>
  <si>
    <t>IV. C¸c kho¶n ®Çu t­ tµi chÝnh dµi h¹n</t>
  </si>
  <si>
    <t>1. §Çu t­ vµo c«ng ty con</t>
  </si>
  <si>
    <t>2. §Çu t­ vµo c«ng ty liªn kÕt, liªn doanh</t>
  </si>
  <si>
    <t xml:space="preserve">ThuÕ SD ®Êt N«ng nghiÖp </t>
  </si>
  <si>
    <t xml:space="preserve">ThuÕ ®Êt </t>
  </si>
  <si>
    <t xml:space="preserve"> - C¸c kho¶n kh¸c ph¶i thu nhµ n­íc</t>
  </si>
  <si>
    <t>7.</t>
  </si>
  <si>
    <t>Ph¶i thu dµi h¹n néi bé (Kh«ng cã sè liÖu)</t>
  </si>
  <si>
    <t>Cho vay dµi h¹n néi bé</t>
  </si>
  <si>
    <t>Ph¶i thu dµi h¹n néi bé kh¸c</t>
  </si>
  <si>
    <t>Ph¶i thu dµi h¹n kh¸c (Kh«ng cã sè liÖu)</t>
  </si>
  <si>
    <t>Ký quü, ký c­îc dµi h¹n</t>
  </si>
  <si>
    <t>C¸c kho¶n tiÒn nhËn uû th¸c</t>
  </si>
  <si>
    <t>Cho vay kh«ng cã l·i</t>
  </si>
  <si>
    <t>Ph¶i thu dµi h¹n kh¸c</t>
  </si>
  <si>
    <t>C«ng ty CP S«ng §µ 9</t>
  </si>
  <si>
    <t>§Þa chØ: Toµ nhµ S«ng §µ - ®­êng Ph¹m Hïng - Mü §×nh - Tõ Liªm - HN</t>
  </si>
  <si>
    <t>Quý II n¨m 2010</t>
  </si>
  <si>
    <t>§iÖn tho¹i: (04) 3768 3746  - Fax: (04) 3768 2684</t>
  </si>
  <si>
    <t>Cæ phÇn 901</t>
  </si>
  <si>
    <t>NËm Mu</t>
  </si>
  <si>
    <t>9. T¨ng, gi¶m tµi s¶n cè ®Þnh h÷u h×nh</t>
  </si>
  <si>
    <t>8. T¨ng, gi¶m tµi s¶n cè ®Þnh h÷u h×nh</t>
  </si>
  <si>
    <t>Kho¶n môc</t>
  </si>
  <si>
    <t>Nhµ cöa, vËt kiÕn tróc</t>
  </si>
  <si>
    <t>M¸y mãc thiÕt bÞ</t>
  </si>
  <si>
    <t>PTVT - truyÒn dÉn</t>
  </si>
  <si>
    <t>ThiÕt bÞ qu¶n lý</t>
  </si>
  <si>
    <t>V­ên c©y l©u n¨m</t>
  </si>
  <si>
    <t>TSC§ kh¸c</t>
  </si>
  <si>
    <t>Nguyªn gi¸ tµi s¶n cè ®Þnh</t>
  </si>
  <si>
    <t xml:space="preserve"> </t>
  </si>
  <si>
    <t>Sè d­ ®Çu n¨m</t>
  </si>
  <si>
    <t>ThuÕ gi¸ trÞ gia t¨ng: C«ng ty thùc hiÖn kª khai vµ nép thuÕ gi¸ trÞ gia t¨ng t¹i Chi nh¸nh thuÕ huyÖn B¾c Quang, tØnh Hµ Giang. C¸c ®¬n vÞ trùc thuéc kª khai thuÕ GTGT t¹i c¸c Côc thuÕ n¬i ®¬n vÞ ®Æt trô së. Hµng th¸ng cã lËp tê khai thuÕ ®Çu vµo vµ thuÕ</t>
  </si>
  <si>
    <t xml:space="preserve">ThuÕ thu nhËp doanh nghiÖp: </t>
  </si>
  <si>
    <t>Chi phÝ thuÕ thu nhËp doanh nghiÖp hiÖn hµnh ®­îc x¸c ®Þnh trªn c¬ së tæng thu nhËp chÞu thuÕ vµ thuÕ suÊt thuÕ thu nhËp doanh nghiÖp trong n¨m hiÖn hµnh.</t>
  </si>
  <si>
    <r>
      <t>Tæng</t>
    </r>
    <r>
      <rPr>
        <b/>
        <sz val="7"/>
        <color indexed="12"/>
        <rFont val="Times New Roman"/>
        <family val="1"/>
      </rPr>
      <t xml:space="preserve"> </t>
    </r>
    <r>
      <rPr>
        <b/>
        <sz val="12"/>
        <color indexed="12"/>
        <rFont val=".VnTime"/>
        <family val="2"/>
      </rPr>
      <t>Doanh thu b¸n hµng vµ cung cÊp dÞch vô</t>
    </r>
  </si>
  <si>
    <t>9 th¸ng ®Çu n¨m 2010</t>
  </si>
  <si>
    <t>2. Dù phßng gi¶m gi¸ hµng tån kho (*)</t>
  </si>
  <si>
    <t>V. Tµi s¶n ng¾n h¹n kh¸c</t>
  </si>
  <si>
    <t>II. Nguån kinh phÝ, quü kh¸c</t>
  </si>
  <si>
    <t xml:space="preserve">1. Nguån kinh phÝ </t>
  </si>
  <si>
    <t>2. Nguån kinh phÝ ®· h×nh thµnh TSC§</t>
  </si>
  <si>
    <t>C. Lîi Ých cæ ®«ng thiÓu sè</t>
  </si>
  <si>
    <t>Tæng céng Nguån vèn</t>
  </si>
  <si>
    <t>C¸c chØ tiªu ngoµi b¶ng</t>
  </si>
  <si>
    <t>1. Tµi s¶n thuª ngoµi</t>
  </si>
  <si>
    <t>01</t>
  </si>
  <si>
    <t>Bè trÝ c¬ cÊu tµi s¶n vµ nguån vèn</t>
  </si>
  <si>
    <t>1.1</t>
  </si>
  <si>
    <t>Bè trÝ c¬ cÊu tµi s¶n (%)</t>
  </si>
  <si>
    <t>Tµi s¶n dµi h¹n/Tæng tµi s¶n</t>
  </si>
  <si>
    <t>Tµi s¶n ng¾n h¹n/Tæng tµi s¶n</t>
  </si>
  <si>
    <t>1.2</t>
  </si>
  <si>
    <t>Bè trÝ c¬ cÊu nguån vèn (%)</t>
  </si>
  <si>
    <t>Nî ph¶i tr¶/Tæng nguån vèn</t>
  </si>
  <si>
    <t>X©y dùng vµ kinh doanh nhµ ë, v¨n phßng cho thuª, kinh doanh bÊt ®éng s¶n, kh¸ch s¹n, du lÞch;</t>
  </si>
  <si>
    <t>Tµi s¶n thuÕ thu nhËp ho·n l¹i vµ nî thuÕ thu nhËp ho·n l¹i ph¶i ®­îc bï trõ khi C«ng ty cã quyÒn hîp ph¸p ®Ó bï trõ gi÷a tµi s¶n thuÕ thu nhËp hiÖn hµnh víi thuÕ thu nhËp hiÖn hµnh ph¶i nép vµ khi c¸c tµi s¶n thuÕ thu nhËp ho·n l¹i vµ nî thuÕ thu nhËp ho</t>
  </si>
  <si>
    <t>13.</t>
  </si>
  <si>
    <t>C¸c nghiÖp vô dù phßng rñi ro hèi ®o¸i</t>
  </si>
  <si>
    <t>TÊt c¶ c¸c nghiÖp vô liªn quan ®Õn doanh thu, chi phÝ ®­îc h¹ch to¸n theo tû gi¸ thùc tÕ t¹i thêi ®iÓm ph¸t sinh nghiÖp vô. Chªnh lÖch tû gi¸ cña c¸c nghiÖp vô ph¸t sinh trong kú ®­îc h¹ch to¸n nh­ mét kho¶n l·i (lç) vÒ tû gi¸.</t>
  </si>
  <si>
    <t>ChÕ ®é kÕ to¸n ¸p dông: C«ng ty ¸p dông ChÕ ®é kÕ to¸n ViÖt Nam ban hµnh kÌm theo QuyÕt ®Þnh sè 15/2006 Q§-BTC ngµy 20/03/2006 cña Bé Tµi chÝnh vµ c¸c Th«ng t­ söa ®æi, bæ sung kÌm theo.</t>
  </si>
  <si>
    <t>C«ng ty cp thñy ®iÖn nËm mu</t>
  </si>
  <si>
    <t xml:space="preserve">        C«ng ty cp s«ng ®µ 9</t>
  </si>
  <si>
    <t xml:space="preserve">  4. Sè thuÕ GTGT cßn ®­îc khÊu trõ, cßn ®­îc hoµn l¹i ckú</t>
  </si>
  <si>
    <t>Kinh phÝ c«ng ®oµn</t>
  </si>
  <si>
    <t>Chi nh¸nh C«ng ty CPT§ NËm Mu 101</t>
  </si>
  <si>
    <t>BQLDA NËm An</t>
  </si>
  <si>
    <t>B¶o hiÓm x· héi, B¶o hiÓm y tÕ, BH thÊt nghiÖp</t>
  </si>
  <si>
    <t>Kinh phÝ §¶ng</t>
  </si>
  <si>
    <t>Ph¶i tr¶ vÒ Cæ phÇn ho¸</t>
  </si>
  <si>
    <t>NhËn ký quü, ký c­îc ng¾n h¹n</t>
  </si>
  <si>
    <t>Doanh thu ch­a thùc hiÖn</t>
  </si>
  <si>
    <t>C¸c kho¶n ph¶i tr¶, ph¶i nép kh¸c</t>
  </si>
  <si>
    <t>19.</t>
  </si>
  <si>
    <t>Ph¶i tr¶ dµi h¹n néi bé (kh«ng cã ph¸t sinh)</t>
  </si>
  <si>
    <t>Vay dµi h¹n néi bé</t>
  </si>
  <si>
    <t>Ph¶i tr¶ dµi h¹n néi bé kh¸c</t>
  </si>
  <si>
    <t>20.</t>
  </si>
  <si>
    <t>Vay vµ nî dµi h¹n</t>
  </si>
  <si>
    <t>Vay dµi h¹n</t>
  </si>
  <si>
    <t xml:space="preserve"> - Vay Ng©n hµng</t>
  </si>
  <si>
    <t>ViÖc vèn ho¸ chi phÝ ®i vay sÏ ®­îc t¹m ngõng l¹i trong c¸c giai ®o¹n mµ qu¸ tr×nh ®Çu t­ x©y dùng hoÆc s¶n xuÊt tµi s¶n dë dang bÞ gi¸n ®o¹n, trõ khi sù gi¸n ®o¹n ®ã lµ cÇn thiÕt.</t>
  </si>
  <si>
    <t>C¸c giao dÞch ®­îc lo¹i trõ khi hîp nhÊt: Sè d­ cña giao dÞch néi bé vµ bÊt kú kho¶n l·i hoÆc lç ch­a thùc hiÖn ph¸t sinh tõ c¸c giao dÞch trong néi bé C«ng ty ®­îc lo¹i trõ khi lËp B¸o c¸o tµi chÝnh hîp nhÊt. L·i ch­a thùc hiÖn ph¸t sinh tõ c¸c giao dÞch</t>
  </si>
  <si>
    <t>B.</t>
  </si>
  <si>
    <t>N¨m 2012</t>
  </si>
  <si>
    <t>1. Vèn ®Çu t­ cña chñ së h÷u</t>
  </si>
  <si>
    <t>2. ThÆng d­ vèn cæ phÇn</t>
  </si>
  <si>
    <t>3. Vèn kh¸c cña chñ sì h÷u</t>
  </si>
  <si>
    <t>4. Cæ phiÕu quü (*)</t>
  </si>
  <si>
    <t>5. Chªnh lÖch ®¸nh gi¸ l¹i tµi s¶n</t>
  </si>
  <si>
    <t>6. Chªnh lÖch tû gi¸ hèi ®o¸i</t>
  </si>
  <si>
    <t>7. Quü ®Çu t­ ph¸t triÓn</t>
  </si>
  <si>
    <t>8. Quü dù phßng tµi chÝnh</t>
  </si>
  <si>
    <t>9. Quü kh¸c thuéc vèn chñ së h÷u</t>
  </si>
  <si>
    <t>10. Lîi nhuËn sau thuÕ ch­a ph©n phèi</t>
  </si>
  <si>
    <t>11. Nguån vèn ®Çu t­ XDCB</t>
  </si>
  <si>
    <t>12. Quü hç trî s¾p xÕp doanh nghiÖp</t>
  </si>
  <si>
    <t>C«ng ty cæ phÇn thuû ®iÖn NËm Mu</t>
  </si>
  <si>
    <t>II. C¸c kho¶n ®Çu t­ tµi chÝnh ng¾n h¹n</t>
  </si>
  <si>
    <t>1. §Çu t­ ng¾n h¹n</t>
  </si>
  <si>
    <t>2. Dù phßng gi¶m gi¸ ®Çu t­ ng¾n h¹n (*)</t>
  </si>
  <si>
    <t>III. C¸c kho¶n ph¶i thu ng¾n h¹n</t>
  </si>
  <si>
    <t>1. Ph¶i thu cña kh¸ch hµng</t>
  </si>
  <si>
    <t>2. Tr¶ tr­íc cho ng­êi b¸n</t>
  </si>
  <si>
    <t>3. Ph¶i thu néi bé ng¾n h¹n</t>
  </si>
  <si>
    <t>4. Ph¶i thu theo tiÕn ®é kÕ ho¹ch hîp ®ång x©y dùng</t>
  </si>
  <si>
    <t>5. C¸c kho¶n ph¶i thu kh¸c</t>
  </si>
  <si>
    <t>6. Dù phßng ph¶i thu ng¾n h¹n khã ®ßi</t>
  </si>
  <si>
    <t>IV. Hµng tån kho</t>
  </si>
  <si>
    <t>1. Hµng ho¸ tån kho</t>
  </si>
  <si>
    <t>Nguyªn t¾c ghi nhËn vµ khÊu hao BÊt ®éng s¶n ®Çu t­</t>
  </si>
  <si>
    <t>5.</t>
  </si>
  <si>
    <t>Nguyªn t¾c ghi nhËn c¸c kho¶n ®Çu t­ tµi chÝnh</t>
  </si>
  <si>
    <t>5.1</t>
  </si>
  <si>
    <t>5.2</t>
  </si>
  <si>
    <t>5.3</t>
  </si>
  <si>
    <t>6.</t>
  </si>
  <si>
    <t>Nguyªn t¾c ghi nhËn vµ vèn ho¸ c¸c kho¶n chi phÝ ®i vay</t>
  </si>
  <si>
    <t>ChÝnh s¸ch kÕ to¸n ¸p dông cho chi chÝ ®i vay C«ng ty thùc hiÖn theo ChuÈn mùc KÕ to¸n sè 16 vÒ Chi phÝ ®i vay, cô thÓ:</t>
  </si>
  <si>
    <t>Chi phÝ ®i vay liªn quan trùc tiÕp ®Õn viÖc ®Çu t­ x©y dùng hoÆc s¶n xuÊt tµi s¶n dë dang ®­îc tÝnh vµo gi¸ trÞ cña tµi s¶n ®ã (®­îc vèn ho¸), bao gåm c¸c kho¶n l·i tiÒn vay, ph©n bæ c¸c kho¶n chiÕt khÊu hoÆc phô tréi khi ph¸t hµnh tr¸i phiÕu, c¸c kho¶n c</t>
  </si>
  <si>
    <t>26.</t>
  </si>
  <si>
    <t xml:space="preserve">C¸c kho¶n gi¶m trõ doanh thu </t>
  </si>
  <si>
    <t xml:space="preserve"> = Tæng tµi s¶n/Nî ph¶i tr¶</t>
  </si>
  <si>
    <t>Tµi s¶n ng¾n h¹n/Nî ng¾n h¹n</t>
  </si>
  <si>
    <t>Sè cßn ph¶i nép</t>
  </si>
  <si>
    <t>2. VËt t­, hµng ho¸ nhËn gi÷ hé, nhËn gia c«ng</t>
  </si>
  <si>
    <t>02</t>
  </si>
  <si>
    <t>3.Hµng ho¸ nhËn b¸n hé, nhËn ký göi, ký c­îc</t>
  </si>
  <si>
    <t>03</t>
  </si>
  <si>
    <t>4. Nî khã ®ßi ®· xö lý</t>
  </si>
  <si>
    <t>04</t>
  </si>
  <si>
    <t>5. Ngo¹i tÖ c¸c lo¹i</t>
  </si>
  <si>
    <t>05</t>
  </si>
  <si>
    <t>6. Dù to¸n chi sù nghiÖp, dù ¸n</t>
  </si>
  <si>
    <t>06</t>
  </si>
  <si>
    <t xml:space="preserve">    LËp biÓu                             kÕ to¸n tr­ëng</t>
  </si>
  <si>
    <r>
      <t>C¸c kho¶n ®Çu t­ tµi chÝnh dµi h¹n</t>
    </r>
    <r>
      <rPr>
        <sz val="11.5"/>
        <rFont val=".VnTime"/>
        <family val="2"/>
      </rPr>
      <t xml:space="preserve"> cña C«ng ty bao gåm ®Çu t­ vµo C«ng ty liªn kÕt, cho vay vèn cã thêi h¹n thu håi trªn mét n¨m vµ c¸c kho¶n ®Çu t­ dµi h¹n kh¸c ®­îc ghi nhËn theo gi¸ gèc, b¾t ®Çu tõ ngµy gãp vèn ®Çu t­ hoÆc ngµy mua cæ phiÕu, tr¸i phiÕu</t>
    </r>
  </si>
  <si>
    <r>
      <t>Ph­¬ng ph¸p lËp dù phßng gi¶m gi¸ ®Çu t­ ng¾n h¹n, dµi h¹n:</t>
    </r>
    <r>
      <rPr>
        <sz val="11.5"/>
        <rFont val=".VnTime"/>
        <family val="2"/>
      </rPr>
      <t xml:space="preserve"> </t>
    </r>
  </si>
  <si>
    <t>Cæ phiÕu quü ®­îc ghi nhËn theo gi¸ thùc tÕ mua l¹i bao gåm gi¸ mua vµ c¸c chi phÝ trùc tiÕp liªn quan ®Õn viÖc mua l¹i cæ phiÕu.</t>
  </si>
  <si>
    <t>Nguyªn t¾c trÝch lËp c¸c quü tõ lîi nhuËn sau thuÕ: ViÖc trÝch lËp c¸c quü tõ lîi nhuËn sau thuÕ ®­îc thùc hiÖn theo ®iÒu lÖ cña C«ng ty vµ NghÞ quyÕt §¹i héi ®ång Cæ ®«ng cña C«ng ty.</t>
  </si>
  <si>
    <t>Nguyªn t¾c vµ ph­¬ng ph¸p ghi nhËn doanh thu</t>
  </si>
  <si>
    <t>10.1</t>
  </si>
  <si>
    <t>- Sè l­îng cæ phiÕu ®ang l­u hµnh</t>
  </si>
  <si>
    <t xml:space="preserve"> * MÖnh gi¸ cæ phiÕu ®ang l­u hµnh:</t>
  </si>
  <si>
    <t>10.000 VND/ 1 Cæ phiÕu</t>
  </si>
  <si>
    <t>E.</t>
  </si>
  <si>
    <t>C¸c quü doanh nghiÖp</t>
  </si>
  <si>
    <t>Quü dù phßng tµi chÝnh</t>
  </si>
  <si>
    <t>Quü khen th­ëng phóc lîi</t>
  </si>
  <si>
    <t>Môc ®Ých trÝch lËp vµ sö dông c¸c quü:</t>
  </si>
  <si>
    <t>23.</t>
  </si>
  <si>
    <t>Nguån kinh phÝ (kh«ng cã sè liÖu)</t>
  </si>
  <si>
    <t>Nguån kinh phÝ cßn l¹i ®Çu n¨m</t>
  </si>
  <si>
    <t>Nguån kinh phÝ ®­îc cÊp trong n¨m</t>
  </si>
  <si>
    <t>ChuyÓn nguån kinh phÝ sang Nguån vèn §TXDCB</t>
  </si>
  <si>
    <t xml:space="preserve">  1. Sè thuÕ GTGT cßn ®­îc khÊu trõ, cßn ®­îc hoµn l¹i ®kú</t>
  </si>
  <si>
    <t>(B»ng ch÷:  S¸u m­¬i tû ®ång ch½n).</t>
  </si>
  <si>
    <r>
      <t>Trô së chÝnh</t>
    </r>
    <r>
      <rPr>
        <sz val="11.5"/>
        <rFont val=".VnTime"/>
        <family val="2"/>
      </rPr>
      <t>: X· T©n Thµnh - huyÖn B¾c Quang - tØnh Hµ Giang</t>
    </r>
  </si>
  <si>
    <r>
      <t xml:space="preserve">LÜnh vùc kinh doanh: </t>
    </r>
    <r>
      <rPr>
        <i/>
        <sz val="11.5"/>
        <rFont val=".VnTime"/>
        <family val="2"/>
      </rPr>
      <t>X©y dùng, s¶n xuÊt vµ kinh doanh thuû ®iÖn.</t>
    </r>
  </si>
  <si>
    <t>C¬ së lËp B¸o c¸o tµi chÝnh hîp nhÊt</t>
  </si>
  <si>
    <r>
      <t>C¸c kho¶n ®Çu t­ tµi chÝnh ng¾n h¹n</t>
    </r>
    <r>
      <rPr>
        <sz val="11.5"/>
        <rFont val=".VnTime"/>
        <family val="2"/>
      </rPr>
      <t xml:space="preserve"> cña C«ng ty bao gåm: c¸c kho¶n tiÒn göi cã kú h¹n, cho vay cã thêi h¹n thu håi d­íi 01 n¨m ®­îc ghi nhËn theo gi¸ gèc b¾t ®Çu tõ ngµy göi hoÆc cho vay.</t>
    </r>
  </si>
  <si>
    <t>Quý 4</t>
  </si>
  <si>
    <t>Sè d­ ®Çu kú</t>
  </si>
  <si>
    <t xml:space="preserve"> - T¹i ngµy ®Çu kú</t>
  </si>
  <si>
    <t xml:space="preserve"> - T¹i ngµy cuèi kú</t>
  </si>
  <si>
    <t xml:space="preserve">1. Sè d­ ®Çu n¨m </t>
  </si>
  <si>
    <t xml:space="preserve"> - Lç trong n¨m </t>
  </si>
  <si>
    <t>2. Sè d­ 30/09/2012</t>
  </si>
  <si>
    <t>3. Sè d­ ®Çu kú nµy</t>
  </si>
  <si>
    <t>4. Sè d­ 31/12/2012</t>
  </si>
  <si>
    <t>Th«ng tin so s¸nh</t>
  </si>
  <si>
    <t>C¸c th«ng tin kh¸c</t>
  </si>
  <si>
    <t>4.1.</t>
  </si>
  <si>
    <t>§Çu t­ vµo C«ng ty liªn kÕt (kh«ng cã sè liÖu)</t>
  </si>
  <si>
    <t>4.2</t>
  </si>
  <si>
    <t>L·i c¬ b¶n trªn cæ phiÕu</t>
  </si>
  <si>
    <t>Lîi nhuËn ®Ó tÝnh l·i c¬ b¶n trªn cæ phiÕu</t>
  </si>
  <si>
    <t>Cæ phiÕu ®ang l­u hµnh b×nh qu©n trong n¨m</t>
  </si>
  <si>
    <t>Th«ng tin vÒ ho¹t ®éng liªn tôc</t>
  </si>
  <si>
    <t xml:space="preserve"> - ThuÕ nhµ ®Êt vµ tiÒn thuª ®Êt</t>
  </si>
  <si>
    <t xml:space="preserve"> - ThuÕ thu nhËp c¸ nh©n</t>
  </si>
  <si>
    <t xml:space="preserve"> - C¸c lo¹i thuÕ kh¸c</t>
  </si>
  <si>
    <t xml:space="preserve"> - C¸c kho¶n phÝ, lÖ phÝ vµ c¸c kho¶n ph¶i nép kh¸c</t>
  </si>
  <si>
    <t>17.</t>
  </si>
  <si>
    <t>Chi phÝ ph¶i tr¶</t>
  </si>
  <si>
    <t>18.</t>
  </si>
  <si>
    <t>C¸c kho¶n ph¶i tr¶, ph¶i nép ng¾n h¹n kh¸c</t>
  </si>
  <si>
    <t>Chi phÝ ho¹t ®éng tµi chÝnh</t>
  </si>
  <si>
    <t>L·i tiÒn vay</t>
  </si>
  <si>
    <t>ChiÕt khÊu, thanh to¸n b¸n hµng tr¶ chËm</t>
  </si>
  <si>
    <t>Lç do thanh lý c¸c kho¶n ®Çu t­ ng¾n h¹n, dµi h¹n</t>
  </si>
  <si>
    <t>Lç b¸n ngo¹i tÖ</t>
  </si>
  <si>
    <t>Lç chªnh lÖch tû gi¸ ®· thùc hiÖn</t>
  </si>
  <si>
    <t>Lç chªnh lÖch tû gi¸ ch­a thùc hiÖn</t>
  </si>
  <si>
    <t>Dù phßng gi¶m gi¸ c¸c kho¶n ®Çu t­ ng¾n h¹n, dµi h¹n</t>
  </si>
  <si>
    <t>Chi phÝ tµi chÝnh kh¸c</t>
  </si>
  <si>
    <t>31.</t>
  </si>
  <si>
    <t>C«ng ty CP thuû ®iÖn NËm Mu</t>
  </si>
  <si>
    <t>B¸o c¸o tµi chÝnh tæng hîp cña C«ng ty ®­îc lËp trªn c¬ së tæng hîp b¸o c¸o tµi chÝnh cña V¨n phßng C«ng ty vµ b¸o c¸o tµi chÝnh cña Ban qu¶n lý c¸c dù ¸n; BQLDA thuû ®iÖn NËm An &amp; S«ng Ch¶y; Chi nh¸nh C«ng ty cæ phÇn thuû ®iÖn NËm Mu 101 trùc thuéc C«ng ty. BCTC hîp nhÊt ®­îc lËp trªn c¬ së hîp nhÊt BCTC tæng hîp cña C«ng ty vµ BCTC cña CTCP S«ng §µ T©y §«</t>
  </si>
  <si>
    <t>Ng©n hµng PG Bank</t>
  </si>
  <si>
    <t>Ng©n hµng B¶o ViÖt</t>
  </si>
  <si>
    <t>Nî dµi h¹n</t>
  </si>
  <si>
    <t xml:space="preserve"> - Thuª tµi chÝnh</t>
  </si>
  <si>
    <t xml:space="preserve"> - Nî dµi h¹n kh¸c</t>
  </si>
  <si>
    <t>c.</t>
  </si>
  <si>
    <t>C¸c kho¶n nî thuª tµi chÝnh (kh«ng cã sè liÖu)</t>
  </si>
  <si>
    <t>21.</t>
  </si>
  <si>
    <t xml:space="preserve">ThuÕ thu nhËp ho·n l¹i ph¶i tr¶ </t>
  </si>
  <si>
    <t>TrÝch trước chi phí sửa chữa lớn NM thủy điện Nậm Mu</t>
  </si>
  <si>
    <t>TrÝch trước phÝ dịch vụ m«i trường rừng</t>
  </si>
  <si>
    <t>TrÝch trước chi phÝ sửa chữa lớn NM thủy điện Nậm Ngần</t>
  </si>
  <si>
    <t>TrÝch trước chi phÝ c«ng tr×nh Nậm An</t>
  </si>
  <si>
    <t>Cæ tøc ®· c«ng bè trªn cæ phiÕu ­u ®·i:</t>
  </si>
  <si>
    <t>3. §Çu t­ dµi h¹n kh¸c</t>
  </si>
  <si>
    <t>4. Dù phßng gi¶m gi¸ ®Çu t­ tµi chÝnh dµi h¹n</t>
  </si>
  <si>
    <t>V. Tµi s¶n dµi h¹n kh¸c</t>
  </si>
  <si>
    <t>1. Chi phÝ tr¶ tr­íc dµi h¹n</t>
  </si>
  <si>
    <t>2. Tµi s¶n thuÕ thu nhËp ho·n l¹i</t>
  </si>
  <si>
    <t>3. Tµi s¶n dµi h¹n kh¸c</t>
  </si>
  <si>
    <t>VI. Lîi thÕ th­¬ng m¹i</t>
  </si>
  <si>
    <t>Tæng céng Tµi s¶n</t>
  </si>
  <si>
    <t>Nguån vèn</t>
  </si>
  <si>
    <t>A. Nî ph¶i tr¶</t>
  </si>
  <si>
    <t>I. Nî ng¾n h¹n</t>
  </si>
  <si>
    <t>1. Vay vµ nî ng¾n h¹n</t>
  </si>
  <si>
    <t>2. Ph¶i tr¶ ng­êi b¸n</t>
  </si>
  <si>
    <t>3. Ng­êi mua tr¶ tiÒn tr­íc</t>
  </si>
  <si>
    <t>4. ThuÕ vµ c¸c kho¶n ph¶i nép Nhµ N­íc</t>
  </si>
  <si>
    <t>5. Ph¶i tr¶ ng­êi lao ®éng</t>
  </si>
  <si>
    <t>6. Chi phÝ ph¶i tr¶</t>
  </si>
  <si>
    <t>7. Ph¶i tr¶ néi bé</t>
  </si>
  <si>
    <t>8. Ph¶i tr¶ theo tiÕn ®é kÕ ho¹ch hîp ®ång x©y dùng</t>
  </si>
  <si>
    <t>9. C¸c kho¶n ph¶i tr¶, ph¶i nép ng¾n h¹n kh¸c</t>
  </si>
  <si>
    <t>10. Dù phßng ph¶i tr¶ ng¾n h¹n</t>
  </si>
  <si>
    <t>11. Quü khen th­ëng phóc lîi</t>
  </si>
  <si>
    <t>II. Nî dµi h¹n</t>
  </si>
  <si>
    <t>1. Ph¶i tr¶ dµi h¹n ng­êi b¸n</t>
  </si>
  <si>
    <t>2. Ph¶i tr¶ dµi h¹n néi bé</t>
  </si>
  <si>
    <t>3. Ph¶i tr¶ dµi h¹n kh¸c</t>
  </si>
  <si>
    <t>4. Vay vµ nî dµi h¹n</t>
  </si>
  <si>
    <t>5. ThuÕ thu nhËp ho·n l¹i ph¶i tr¶</t>
  </si>
  <si>
    <t>6. Dù phßng trî cÊp mÊt viÖc lµm</t>
  </si>
  <si>
    <t>7. Dù phßng ph¶i tr¶ dµi h¹n</t>
  </si>
  <si>
    <t>8. Doanh thu ch­a thùc hiÖn</t>
  </si>
  <si>
    <t>9. Quü ph¸t triÓn khoa häc vµ c«ng nghÖ</t>
  </si>
  <si>
    <t>B. Nguån vèn chñ së h÷u</t>
  </si>
  <si>
    <t>I. Vèn chñ së h÷u</t>
  </si>
  <si>
    <t>- C«ng ty cæ phÇn xi m¨ng S«ng §µ</t>
  </si>
  <si>
    <t>- Vèn gãp cña c¸c cæ ®«ng kh¸c</t>
  </si>
  <si>
    <t xml:space="preserve"> * Gi¸ trÞ tr¸i phiÕu ®· chuyÓn thµnh cæ phiÕu trong n¨m</t>
  </si>
  <si>
    <t xml:space="preserve"> * Sè l­îng cæ phiÕu quü:</t>
  </si>
  <si>
    <t>C.</t>
  </si>
  <si>
    <t>C¸c giao dÞch vÒ vèn víi c¸c chñ së h÷u vµ ph©n phèi cæ tøc, lîi nhuËn ®­îc chia:</t>
  </si>
  <si>
    <t>Vèn ®Çu t­ cña chñ së h÷u</t>
  </si>
  <si>
    <t>Vèn gãp ®Çu n¨m</t>
  </si>
  <si>
    <t>Vèn gãp t¨ng trong n¨m</t>
  </si>
  <si>
    <t>Vèn gãp gi¶m trong n¨m</t>
  </si>
  <si>
    <t>Vèn gãp cuèi n¨m</t>
  </si>
  <si>
    <t>Cæ tøc, lîi nhuËn ®· chia</t>
  </si>
  <si>
    <t>D.</t>
  </si>
  <si>
    <t>Cæ tøc</t>
  </si>
  <si>
    <t xml:space="preserve"> Sè cuèi n¨m </t>
  </si>
  <si>
    <t xml:space="preserve"> Sè ®Çu n¨m </t>
  </si>
  <si>
    <t>Cæ tøc ®· c«ng bè sau ngµy kÕt thóc kú kÕ to¸n n¨m:</t>
  </si>
  <si>
    <t>Cæ tøc ®· c«ng bè trªn cæ phiÕu phæ th«ng:</t>
  </si>
  <si>
    <t>C¸c ChÝnh s¸ch kÕ to¸n</t>
  </si>
  <si>
    <t>Nguyªn t¾c ghi nhËn c¸c kho¶n tiÒn vµ c¸c kho¶n t­¬ng ®­¬ng tiÒn</t>
  </si>
  <si>
    <t>Nguyªn t¾c x¸c ®Þnh c¸c kho¶n t­¬ng ®­¬ng tiÒn:</t>
  </si>
  <si>
    <t>TiÒn vµ c¸c kho¶n t­¬ng ®­¬ng tiÒn bao gåm: Bao gåm tiÒn mÆt t¹i quü vµ tiÒn göi ng©n hµng</t>
  </si>
  <si>
    <t>Nguyªn t¾c ghi nhËn hµng tån kho</t>
  </si>
  <si>
    <t>Hµng tån kho:</t>
  </si>
  <si>
    <t>Cæ tøc cña cæ phiÕu ­u ®·i luü kÕ ch­a ®­îc ghi nhËn:</t>
  </si>
  <si>
    <t>Cæ phiÕu</t>
  </si>
  <si>
    <t xml:space="preserve"> - Sè l­îng cæ phiÕu ®¨ng ký ph¸t hµnh</t>
  </si>
  <si>
    <t xml:space="preserve"> - Sè l­îng cæ phiÕu b¸n ra c«ng chóng</t>
  </si>
  <si>
    <t xml:space="preserve"> + Cæ phiÕu phæ th«ng</t>
  </si>
  <si>
    <t xml:space="preserve"> + Cæ phiÕu ­u ®·i</t>
  </si>
  <si>
    <t xml:space="preserve"> - Sè l­îng cæ phiÕu ®­îc mua l¹i</t>
  </si>
  <si>
    <t>Chi sù nghiÖp</t>
  </si>
  <si>
    <t>Nguån kinh phÝ cßn l¹i cuèi n¨m</t>
  </si>
  <si>
    <t>24.</t>
  </si>
  <si>
    <t>C«ng ty cp s«ng ®µ 9</t>
  </si>
  <si>
    <t>C«ng ty cæ phÇn thuû ®iÖn NËm Mu lµ C«ng ty cæ phÇn ®­îc thµnh lËp theo GiÊy chøng nhËn ®¨ng ký kinh doanh C«ng ty cæ phÇn sè 10-03-000005 ngµy 29/5/2003 do Së kÕ ho¹ch vµ §Çu t­ tØnh Hµ Giang cÊp vµ c¸c giÊy chøng nhËn kinh doanh söa ®æi.</t>
  </si>
  <si>
    <t>Theo giÊy chøng nhËn d¨ng ký kinh doanh, vèn gãp cña cæ ®«ng ®­îc ph©n bæ nh­ sau:</t>
  </si>
  <si>
    <t>Cæ ®«ng</t>
  </si>
  <si>
    <t>Vèn gãp (VN§)</t>
  </si>
  <si>
    <t>Tû lÖ</t>
  </si>
  <si>
    <t>C«ng ty cæ phÇn S«ng §µ 9</t>
  </si>
  <si>
    <t>C«ng ty cæ phÇn Xi m¨ng S«ng §µ</t>
  </si>
  <si>
    <t>C«ng ty TNHH SXKD XNK B×nh Minh</t>
  </si>
  <si>
    <t>C¸c cæ ®«ng lµ c¸c nh©n kh¸c</t>
  </si>
  <si>
    <t>Tæng sè Vèn ®iÒu lÖ cña C«ng ty lµ:    150.000.000.000 ®ång</t>
  </si>
  <si>
    <t>Theo NghÞ quyÕt §H§C§ n¨m 2010 ngµy 10/4/2010, Tæng sè vèn ®iÒu lÖ cña C«ng ty ®­îc ph©n bæ nh­ sau:</t>
  </si>
  <si>
    <t>C¸c cæ ®«ng lµ c¸ nh©n kh¸c</t>
  </si>
  <si>
    <t>2.</t>
  </si>
  <si>
    <t>3.</t>
  </si>
  <si>
    <t xml:space="preserve">Ngµnh nghÒ kinh doanh: </t>
  </si>
  <si>
    <t>*</t>
  </si>
  <si>
    <t>§Çu t­ x©y dùng c¸c dù ¸n thuû ®iÖn;</t>
  </si>
  <si>
    <t>T­ vÊn, x©y l¾p c¸c c«ng tr×nh ®iÖn;</t>
  </si>
  <si>
    <t>X©y dùng, s¶n xuÊt vµ kinh doanh ®iÖn;</t>
  </si>
  <si>
    <t>Ban Gi¸m ®èc kh¼ng ®Þnh r»ng, C«ng ty sÏ tiÕp tôc ho¹t ®éng trong n¨m tµi chÝnh tiÕp theo.</t>
  </si>
  <si>
    <t>QuyÕt to¸n thuÕ cña C«ng ty sÏ chÞu sù kiÓm tra cña c¬ quan thuÕ. Do viÖc ¸p dông LuËt vµ c¸c quy ®Þnh vÒ thuÕ víi viÖc ¸p dông c¸c quy ®Þnh vµ ChuÈn mùc kÕ to¸n cho c¸c giao dÞch t¹i C«ng ty cã thÓ ®­îc gi¶i thÝch theo c¸ch kh¸c nhau v× vËy sè thuÕ ®­îc tr×nh bÇy trªn b¸o c¸o tµi chÝnh cã thÓ thay ®æi theo quyÕt ®Þnh cña C¬ quan thuÕ.</t>
  </si>
  <si>
    <t>Mét sè chØ tiªu tµi chÝnh c¬ b¶n</t>
  </si>
  <si>
    <t>Nguån vèn chñ së h÷u/Tæng nguån vèn</t>
  </si>
  <si>
    <t>Kh¶ n¨ng thanh to¸n</t>
  </si>
  <si>
    <t>2.1.</t>
  </si>
  <si>
    <t>Kh¶ n¨ng thanh to¸n tæng qu¸t (lÇn)</t>
  </si>
  <si>
    <t>2.2.</t>
  </si>
  <si>
    <t>Kh¶ n¨ng thanh to¸n nî ng¾n h¹n (lÇn)</t>
  </si>
  <si>
    <t>2.3.</t>
  </si>
  <si>
    <t>Kh¶ n¨ng thanh to¸n nhanh (lÇn)</t>
  </si>
  <si>
    <t>Tû suÊt sinh lêi</t>
  </si>
  <si>
    <t>Tû suÊt sinh lêi trªn doanh thu thuÇn (%)</t>
  </si>
  <si>
    <t>Tû suÊt lîi nhuËn tr­íc thuÕ trªn doanh thu thuÇn</t>
  </si>
  <si>
    <t>(Tµi s¶n ng¾n h¹n - hµng tån kho)/ Nî ng¾n h¹n</t>
  </si>
  <si>
    <t>Thu nhËp thuÕ TNDN ph¸t sinh tõ c¸c kho¶n lç tÝnh thuÕ vµ ­u ®·i thuÕ ch­a sö dông</t>
  </si>
  <si>
    <t>Quý 4 n¨m 2012</t>
  </si>
  <si>
    <t>Qóy 4 n¨m 2012</t>
  </si>
  <si>
    <t>Q4/2012</t>
  </si>
  <si>
    <t>Lòy kÕ tõ ®Çu n¨m ®Õn cuèi kú</t>
  </si>
  <si>
    <t>Lòy kÕ tõ ®Çu n¨m ®Õn cuèi qóy</t>
  </si>
  <si>
    <t>Sè cßn ph¶i nép ®Çu kú</t>
  </si>
  <si>
    <t>Doanh thu b¸n hµng, cung cÊp dÞch vô ®­îc ghi nhËn khi ®ång thêi tháa m·n c¸c ®iÒu kiÖn sau:</t>
  </si>
  <si>
    <t>PhÇn lín rñi ro vµ lîi Ých g¾n liÒn víi quyÒn së h÷u s¶n phÈm hoÆc hµng hãa ®· ®­îc chuyÓn giao cho ng­êi mua;</t>
  </si>
  <si>
    <t>C«ng ty kh«ng cßn n¾m gi÷ quyÒn qu¶n lý hµng hãa nh­ ng­êi së h÷u hµng hãa hoÆc quyÒn kiÓm so¸t hµng hãa;</t>
  </si>
  <si>
    <t>Doanh thu ®­îc x¸c ®Þnh t­¬ng ®èi ch¾c ch¾n;</t>
  </si>
  <si>
    <t>C«ng ty ®· thu ®­îc hoÆc sÏ thu ®­îc lîi Ých kinh tÕ tõ giao dÞch b¸n hµng;</t>
  </si>
  <si>
    <t>X¸c ®Þnh ®­îc chi phÝ liªn quan ®Õn giao dÞch b¸n hµng.</t>
  </si>
  <si>
    <t>10.2</t>
  </si>
  <si>
    <t xml:space="preserve"> - </t>
  </si>
  <si>
    <t>NhËn thÇu x©y l¾p c¸c c«ng tr×nh d©n dông, x©y dùng c«ng nghiÖp, x©y dùng thuû ®iÖn, b­u ®iÖn, c¸c c«ng tr×nh thuû lîi, giao th«ng ®­êng bé c¸c cÊp, s©n bay, bÕn c¶ng, cÇu cèng, c¸c c«ng tr×nh kü thuËt h¹ tÇng, ®« thÞ vµ c¸c khu c«ng nghiÖp, c¸c c«ng tr×n</t>
  </si>
  <si>
    <t>C«ng ty CP S«ng ®µ 9</t>
  </si>
  <si>
    <t>V¨n Phßng</t>
  </si>
  <si>
    <t xml:space="preserve">Ng©n hµng NN&amp;PTNT Hµ Giang </t>
  </si>
  <si>
    <t xml:space="preserve">Ng©n hµng Ph¸t triÓn Hµ Giang </t>
  </si>
  <si>
    <t xml:space="preserve">C«ng ty tµi chÝnh CP S«ng §µ </t>
  </si>
  <si>
    <t>Doanh thu ho¹t ®éng tµi chÝnh kh¸c, thu nhËp kh¸c</t>
  </si>
  <si>
    <t>5. TiÒn chi ®Çu t­ gãp vèn vµo ®¬n vÞ kh¸c</t>
  </si>
  <si>
    <t>6. TiÒn thu håi ®Çu t­ gãp vèn vµo ®¬n vÞ kh¸c</t>
  </si>
  <si>
    <t>7. TiÒn thu l·i cho vay, cæ tøc vµ lîi nhuËn ®­îc chia</t>
  </si>
  <si>
    <t>L­u chuyÓn thuÇn tõ ho¹t ®éng ®Çu t­</t>
  </si>
  <si>
    <t>III. L­u chuyÓn tiÒn tõ ho¹t ®éng tµi chÝnh</t>
  </si>
  <si>
    <t>1. TiÒn thu tõ ph¸t hµnh cæ phiÕu, nhËn vèn gãp cña chñ së h÷u</t>
  </si>
  <si>
    <t>2. TiÒn chi tr¶ vèn gãp cho c¸c chñ së h÷u, mua l¹i cæ phiÕu cña doanh nghiÖp ®· ph¸t hµnh</t>
  </si>
  <si>
    <t>3. TiÒn vay ng¾n h¹n, dµi h¹n nhËn ®­îc</t>
  </si>
  <si>
    <t>4. TiÒn chi tr¶ nî gèc vay</t>
  </si>
  <si>
    <t>5. TiÒn chi tr¶ nî thuª tµi chÝnh</t>
  </si>
  <si>
    <t>6. Cæ tøc, lîi nhuËn ®· tr¶ cho chñ së h÷u</t>
  </si>
  <si>
    <t>L­u chuyÓn thuÇn tõ ho¹t ®éng tµi chÝnh</t>
  </si>
  <si>
    <t>L­u chuyÓn tiÒn thuÇn trong kú (20+30+40)</t>
  </si>
  <si>
    <t>TiÒn vµ t­¬ng ®­¬ng tiÒn ®Çu kú</t>
  </si>
  <si>
    <t>¶nh h­ëng cña thay ®æi tû gi¸</t>
  </si>
  <si>
    <t>TiÒn vµ t­¬ng ®­¬ng tiÒn cuèi kú (50+60+61)</t>
  </si>
  <si>
    <t xml:space="preserve"> Trong ®ã: ThuÕ GTGT hµng nhËp khÈu</t>
  </si>
  <si>
    <t>2. ThuÕ tiªu thô ®Æc biÖt</t>
  </si>
  <si>
    <t>3. ThuÕ xuÊt, nhËp khÈu</t>
  </si>
  <si>
    <t>4. ThuÕ thu nhËp doanh nghiÖp</t>
  </si>
  <si>
    <t>5. ThuÕ tµi nguyªn</t>
  </si>
  <si>
    <t>6. ThuÕ nhµ ®Êt, tiÒn thuª ®Êt</t>
  </si>
  <si>
    <t>7. ThuÕ thu nhËp c¸ nh©n</t>
  </si>
  <si>
    <t xml:space="preserve"> - NËm An</t>
  </si>
  <si>
    <t>8. ThuÕ m«n bµi</t>
  </si>
  <si>
    <t>9. C¸c lo¹i thuÕ kh¸c</t>
  </si>
  <si>
    <t>II - C¸c kho¶n ph¶i nép kh¸c</t>
  </si>
  <si>
    <t>1. C¸c kho¶n phô thu</t>
  </si>
  <si>
    <t>2. C¸c kho¶n phÝ, lÖ phÝ</t>
  </si>
  <si>
    <t>3. C¸c kho¶n ph¶i nép kh¸c</t>
  </si>
  <si>
    <t>Tæng céng</t>
  </si>
  <si>
    <t>PhÇn III- ThuÕ GTGT ®­îc khÊu trõ, ®­îc hoµn l¹i, ®­îc miÔn gi¶m</t>
  </si>
  <si>
    <t>Kú nµy</t>
  </si>
  <si>
    <t>Doanh thu ho¹t ®éng tµi chÝnh: Doanh thu ph¸t sinh tõ tiÒn l·i, tiÒn tiÒn b¸n cæ phiÕu ®Çu t­, cæ tøc, lîi nhuËn ®­îc chia vµ c¸c kho¶n doanh thu ho¹t ®éng tµi chÝnh kh¸c ®­îc ghi nhËn khi tháa m·n ®ång thêi hai ®iÒu kiÖn sau:</t>
  </si>
  <si>
    <t>Cã kh¶ n¨ng thu ®­îc lîi Ých kinh tÕ tõ giao dÞch ®ã;</t>
  </si>
  <si>
    <t>Doanh thu ®­îc x¸c ®Þnh t­¬ng ®èi ch¾c ch¾n.</t>
  </si>
  <si>
    <t>11.</t>
  </si>
  <si>
    <t>Nguyªn t¾c vµ ph­¬ng ph¸p ghi nhËn chi phÝ tµi chÝnh</t>
  </si>
  <si>
    <t>Chi phÝ tµi chÝnh ®­îc ghi nhËn toµn bé trªn B¸o c¸o kÕt qu¶ ho¹t ®éng s¶n xuÊt kinh doanh lµ tæng chi phÝ tµi chÝnh kh«ng ®­îc vèn ho¸ ph¸t sinh vµ kh«ng bï trõ víi doanh thu ho¹t ®éng tµi chÝnh.</t>
  </si>
  <si>
    <t>12.</t>
  </si>
  <si>
    <t>Nguyªn t¾c vµ ph­¬ng ph¸p ghi nhËn chi phÝ thuÕ thu nhËp doanh nghiÖp hiÖn hµnh vµ chi phÝ thuÕ thu nhËp doanh nghiÖp ho·n l¹i</t>
  </si>
  <si>
    <t>Hµ Giang, ngµy 18 th¸ng 01 n¨m 2013</t>
  </si>
  <si>
    <t>Doanh thu x©y l¾p ®­îc x¸c ®Þnh theo gi¸ trÞ khèi l­îng thùc hiÖn, ®­îc kh¸ch hµng x¸c nhËn b»ng nghiÖm thu, quyÕt to¸n, ®· ph¸t hµnh ho¸ ®¬n GTGT, phï hîp víi quy ®Þnh t¹i ChuÈn mùc kÕ to¸n sè 15 – " Hîp ®ång x©y dùng".</t>
  </si>
  <si>
    <t>10.3</t>
  </si>
  <si>
    <t xml:space="preserve">ThuÕ vµ c¸c kho¶n ph¶i thu nhµ n­íc </t>
  </si>
  <si>
    <t>ThuyÕt minh b¸o c¸o tµi chÝnh tæng hîp</t>
  </si>
  <si>
    <t>Tµi s¶n lµ tiÒn vµ c«ng nî cã gèc b»ng ngo¹i tÖ cuèi kú ®­îc quy ®æi sang §ång ViÖt Nam theo tû gi¸ thùc tÕ do Ng©n hµng nhµ n­íc c«ng bè t¹i ngµy kÕt thóc niªn ®é kÕ to¸n. Chªnh lÖch tû gi¸ ®­îc h¹ch to¸n vµo tµi kho¶n chªnh lÖch tû gi¸ vµ ®­îc xö lý the</t>
  </si>
  <si>
    <t>14.</t>
  </si>
  <si>
    <t>C¸c nguyªn t¾c vµ ph­¬ng ph¸p kÕ to¸n kh¸c</t>
  </si>
  <si>
    <t>14.1</t>
  </si>
  <si>
    <t>Nguyªn t¾c ghi nhËn c¸c kho¶n ph¶i thu th­¬ng m¹i vµ ph¶i thu kh¸c:</t>
  </si>
  <si>
    <t>A. Tµi s¶n ng¾n h¹n</t>
  </si>
  <si>
    <t>I. TiÒn vµ c¸c kho¶n t­¬ng ®­¬ng tiÒn</t>
  </si>
  <si>
    <t xml:space="preserve">1. TiÒn </t>
  </si>
  <si>
    <t>2. C¸c kho¶n t­¬ng ®­¬ng tiÒn</t>
  </si>
  <si>
    <t>Dù phßng gi¶m gi¸ ®Çu t­ ng¾n h¹n</t>
  </si>
  <si>
    <t>§Çu t­ cæ phiÕu</t>
  </si>
  <si>
    <t>C¸c kho¶n ph¶i thu ng¾n h¹n kh¸c</t>
  </si>
  <si>
    <t>Hµng tån kho</t>
  </si>
  <si>
    <t xml:space="preserve"> - Nguyªn liÖu, vËt liÖu</t>
  </si>
  <si>
    <t xml:space="preserve"> - C«ng cô, dông cô</t>
  </si>
  <si>
    <t>- Chi phÝ s¶n xuÊt kinh doanh dë dang</t>
  </si>
  <si>
    <t xml:space="preserve">Tµi s¶n cè ®Þnh ®­îc khÊu hao theo thêi gian sö dông ­íc tÝnh vµ theo ph­¬ng ph¸p khÊu hao ®­êng th¼ng. Thêi gian khÊu hao ®­îc tÝnh theo thêi gian khÊu hao quy ®Þnh t¹i QuyÕt ®Þnh sè 206/2003/Q§-BTC ngµy 12 th¸ng 12 n¨m 2003 cña Bé Tµi chÝnh. </t>
  </si>
  <si>
    <t>Lo¹i tµi s¶n</t>
  </si>
  <si>
    <t>Thêi gian KH</t>
  </si>
  <si>
    <t xml:space="preserve">               Nhµ cöa, vËt kiÕn tróc</t>
  </si>
  <si>
    <t>19-40 n¨m</t>
  </si>
  <si>
    <t xml:space="preserve">               M¸y mãc thiÕt bÞ</t>
  </si>
  <si>
    <t>05-16 n¨m</t>
  </si>
  <si>
    <t xml:space="preserve">               Ph­¬ng tiÖn vËn t¶i</t>
  </si>
  <si>
    <t>08 n¨m</t>
  </si>
  <si>
    <t xml:space="preserve">               ThiÕt bÞ qu¶n lý</t>
  </si>
  <si>
    <t>5 n¨m</t>
  </si>
  <si>
    <t xml:space="preserve">               Tµi s¶n cè ®Þnh kh¸c</t>
  </si>
  <si>
    <t>3 - 5 n¨m</t>
  </si>
  <si>
    <t xml:space="preserve">               Tµi s¶n cè ®Þnh v« h×nh</t>
  </si>
  <si>
    <t>20 n¨m</t>
  </si>
  <si>
    <t>3.2.2</t>
  </si>
  <si>
    <t>§èi víi dù ¸n thñy ®iÖn NËm NgÇn</t>
  </si>
  <si>
    <t xml:space="preserve">Tµi s¶n cè ®Þnh ®­îc khÊu hao theo sè l­îng, khèi l­îng s¶n phÇm theo QuyÕt ®Þnh sè 203/2009/Q§-BTC ngµy 20 th¸ng 10 n¨m 2009 cña Bé Tµi chÝnh. </t>
  </si>
  <si>
    <t>4.</t>
  </si>
  <si>
    <t>Niªn ®é kÕ to¸n, ®¬n vÞ tiÒn tÖ sö dông trong kÕ to¸n</t>
  </si>
  <si>
    <t xml:space="preserve"> Niªn ®é kÕ to¸n: B¾t ®Çu tõ ngµy 01/01 vµ kÕt thóc vµo ngµy 31/12 n¨m D­¬ng lÞch.</t>
  </si>
  <si>
    <t xml:space="preserve"> §¬n vÞ tiÒn tÖ sö dông trong kÕ to¸n: §ång ViÖt Nam (VND).</t>
  </si>
  <si>
    <t>III.</t>
  </si>
  <si>
    <t>ChuÈn mùc kÕ to¸n vµ chÕ ®é kÕ to¸n ¸p dông</t>
  </si>
  <si>
    <t xml:space="preserve">Doanh thu ho¹t ®éng tµi chÝnh </t>
  </si>
  <si>
    <t>L·i tiÒn göi ng©n hµng, l·i cho vay</t>
  </si>
  <si>
    <t>Thu l·i cho vay c¸c C«ng ty con, c«ng ty liªn kÕt</t>
  </si>
  <si>
    <t>Cæ tøc, lîi nhuËn ®­îc chia</t>
  </si>
  <si>
    <t>Uû th¸c ®Çu t­</t>
  </si>
  <si>
    <t>30.</t>
  </si>
  <si>
    <t>N¨m nay</t>
  </si>
  <si>
    <t>N¨m tr­íc</t>
  </si>
  <si>
    <t>1. Doanh thu b¸n hµng &amp; cung cÊp dÞch vô</t>
  </si>
  <si>
    <t>2. C¸c kho¶n gi¶m trõ doanh thu</t>
  </si>
  <si>
    <t>3. Doanh thu thuÇn vÒ b¸n hµng vµ cung cÊp dÞch vô</t>
  </si>
  <si>
    <t>4. Gi¸ vèn hµng b¸n</t>
  </si>
  <si>
    <t>5. Lîi nhuËn gép vÒ b¸n hµng vµ cung cÊp dÞch vô</t>
  </si>
  <si>
    <t>6. Doanh thu ho¹t ®éng tµi chÝnh</t>
  </si>
  <si>
    <t>7. Chi phÝ tµi chÝnh</t>
  </si>
  <si>
    <t xml:space="preserve"> - Trong ®ã: Chi phÝ l·i vay</t>
  </si>
  <si>
    <t>8. Chi phÝ b¸n hµng</t>
  </si>
  <si>
    <t>9. Chi phÝ qu¶n lý Doanh nghiÖp</t>
  </si>
  <si>
    <t>10. Lîi nhuËn thuÇn tõ ho¹t ®éng kinh doanh</t>
  </si>
  <si>
    <t>11. Thu nhËp kh¸c</t>
  </si>
  <si>
    <t>12. Chi phÝ kh¸c</t>
  </si>
  <si>
    <t xml:space="preserve">13. Lîi nhuËn kh¸c </t>
  </si>
  <si>
    <t>14. PhÇn l·i lç trong Cty liªn kÕt, liªn doanh</t>
  </si>
  <si>
    <t xml:space="preserve">15. Tæng lîi nhuËn kÕ to¸n tr­íc thuÕ </t>
  </si>
  <si>
    <t>16. Chi phÝ thuÕ TNDN hiÖn hµnh</t>
  </si>
  <si>
    <t>17. Chi phÝ thuÕ TNDN ho·n l¹i</t>
  </si>
  <si>
    <t>18. Lîi nhuËn sau thuÕ thu nhËp doanh nghiÖp</t>
  </si>
  <si>
    <t xml:space="preserve">     + Gi¶m gi¸ hµng b¸n </t>
  </si>
  <si>
    <t xml:space="preserve">     + Hµng b¸n bÞ tr¶ l¹i </t>
  </si>
  <si>
    <t xml:space="preserve">     + ThuÕ xuÊt khÈu</t>
  </si>
  <si>
    <t xml:space="preserve">     + ThuÕ tiªu thô ®Æc biÖt </t>
  </si>
  <si>
    <t>27.</t>
  </si>
  <si>
    <t xml:space="preserve">Doanh thu thuÇn vÒ b¸n hµng vµ cung cÊp dÞch vô </t>
  </si>
  <si>
    <t>28.</t>
  </si>
  <si>
    <t>Gi¸ vèn hµng b¸n</t>
  </si>
  <si>
    <t xml:space="preserve"> Gi¸ vèn hµng ho¸ ®· b¸n </t>
  </si>
  <si>
    <t xml:space="preserve"> Gi¸ vèn dÞch vô ®· cung cÊp </t>
  </si>
  <si>
    <t xml:space="preserve"> Chi phÝ kinh doanh B§S ®Çu t­</t>
  </si>
  <si>
    <t xml:space="preserve"> Hao hôt, mÊt m¸t hµng tån kho </t>
  </si>
  <si>
    <t xml:space="preserve"> C¸c kho¶n chi phÝ v­ît møc b×nh th­êng </t>
  </si>
  <si>
    <t xml:space="preserve"> Dù phßng gi¶m gi¸ hµng tån kho </t>
  </si>
  <si>
    <t>29.</t>
  </si>
  <si>
    <t>Dù ¸n thuû ®iÖn NËm NgÇn lµ §¬n vÞ trùc thuéc cña C«ng ty cæ phÇn thuû ®iÖn NËm Mu, ¸p dông møc thuÕ suÊt thuÕ Thu nhËp doanh nghiÖp lµ 10% trªn thu nhËp chÞu thuÕ trong 15 n¨m kÓ tõ ngµy thµnh lËp, ®­îc miÔn thuÕ 4 n¨m kÓ tõ n¨m ®Çu tiªn kinh doanh cã l·</t>
  </si>
  <si>
    <t xml:space="preserve">      LËp biÓu                                       KÕ to¸n tr­ëng</t>
  </si>
  <si>
    <t xml:space="preserve">Chi phÝ ®i vay ®­îc vèn ho¸ trong kú kh«ng ®­îc v­ît qu¸ tæng sè chi phÝ ®i vay ph¸t sinh trong kú. C¸c kho¶n l·i tiÒn vay vµ kho¶n ph©n bæ chiÕt khÊu hoÆc phô tréi ®­îc vèn ho¸ trong tõng kú kh«ng ®­îc v­ît qu¸ sè l·i vay thùc tÕ ph¸t sinh vµ sè ph©n bæ </t>
  </si>
  <si>
    <t>Nguyªn t¾cghi nhËn vµ vèn ho¸ c¸c kho¶n chi phÝ kh¸c</t>
  </si>
  <si>
    <t xml:space="preserve"> Tuyªn bè tu©n thñ chuÈn mùc kÕ to¸n vµ chÕ ®é kÕ to¸n:</t>
  </si>
  <si>
    <t>Hµng tån kho ®­îc x¸c ®Þnh trªn c¬ së gi¸ thÊp h¬n gi÷a gi¸ gèc vµ gi¸ trÞ thuÇn cã thÓ thùc hiÖn ®­îc. Gi¸ gèc hµng tån kho bao gåm chi phÝ nguyªn vËt liÖu trùc tiÕp, chi phÝ lao ®éng trùc tiÕp vµ chi phÝ s¶n xuÊt chung, nÕu cã, ®Ó cã ®­îc hµng tån kho ë</t>
  </si>
  <si>
    <t xml:space="preserve">Nguyªn t¾c ghi nhËn vµ khÊu hao TSC§ </t>
  </si>
  <si>
    <t>3.1</t>
  </si>
  <si>
    <t>Nguyªn t¾c ghi nhËn TSC§ h÷u h×nh, v« h×nh vµ thuª tµi chÝnh</t>
  </si>
  <si>
    <t>-</t>
  </si>
  <si>
    <t xml:space="preserve">Tµi s¶n cè ®Þnh cña C«ng ty ®­îc h¹ch to¸n theo 03 chØ tiªu: nguyªn gi¸, hao mßn luü kÕ vµ gi¸ trÞ cßn l¹i. </t>
  </si>
  <si>
    <t xml:space="preserve">Nguyªn gi¸ cña tµi s¶n cè ®Þnh ®­îc x¸c ®Þnh lµ toµn bé chi phÝ mµ ®¬n vÞ ®· bá ra ®Ó cã ®­îc tµi s¶n ®ã tÝnh ®Õn thêi ®iÓm ®­a tµi s¶n vµo vÞ trÝ s½n sµng sö dông. </t>
  </si>
  <si>
    <t>3.2</t>
  </si>
  <si>
    <t>Ph­¬ng ph¸p khÊu hao TSC§</t>
  </si>
  <si>
    <t>3.2.1</t>
  </si>
  <si>
    <t>§èi víi dù ¸n thñy ®iÖn NËm Mu</t>
  </si>
  <si>
    <t>V¨n phßng 2011</t>
  </si>
  <si>
    <t xml:space="preserve">C¸c chi phÝ tr¶ tr­íc chØ liªn quan ®Õn chi phÝ s¶n xuÊt kinh doanh n¨m tµi chÝnh hiÖn t¹i ®­îc ghi nhËn lµ chi phÝ tr¶ tr­íc ng¾n h¹n. </t>
  </si>
  <si>
    <t>C¸c chi phÝ sau ®©y ®· ph¸t sinh trong n¨m tµi chÝnh nh­ng ®­îc h¹ch to¸n vµo chi phÝ tr¶ tr­íc dµi h¹n ®Ó ph©n bæ dÇn vµo kÕt qu¶ ho¹t ®éng kinh doanh:</t>
  </si>
  <si>
    <t>C«ng cô dông cô xuÊt dïng cã gi¸ trÞ lín;</t>
  </si>
  <si>
    <t>Chóng t«i, C«ng ty Cæ phÇn thuû ®iÖn NËm Mu, tuyªn bè tu©n thñ c¸c ChuÈn mùc kÕ to¸n vµ ChÕ ®é kÕ to¸n ViÖt Nam do Bé Tµi chÝnh ban hµnh. Phï hîp víi ®Æc ®iÓm ho¹t ®éng s¶n xuÊt kinh doanh cña C«ng ty.</t>
  </si>
  <si>
    <t>H×nh thøc kÕ to¸n ¸p dông: 
C«ng ty ¸p dông h×nh thøc sæ kÕ to¸n trªn phÇn mÒm m¸y vi tÝnh.</t>
  </si>
  <si>
    <t>IV.</t>
  </si>
  <si>
    <t>C¸c chÝnh s¸ch kÕ to¸n ¸p dông</t>
  </si>
  <si>
    <t>A.</t>
  </si>
  <si>
    <t>Tµi s¶n</t>
  </si>
  <si>
    <t>M· sè</t>
  </si>
  <si>
    <t>Sè cuèi kú</t>
  </si>
  <si>
    <t>Sè ®Çu n¨m</t>
  </si>
  <si>
    <t>LËp dù phßng ph¶i thu khã ®ßi: Dù phßng nî ph¶i thu khã ®ßi thÓ hiÖn phÇn gi¸ trÞ dù kiÕn bÞ tæn thÊt cña c¸c kho¶n nî ph¶i thu cã kh¶ n¨ng kh«ng ®­îc kh¸ch hµng thanh to¸n ®èi víi c¸c kho¶n ph¶i thu t¹i thêi ®iÓm lËp B¸o c¸o tµi chÝnh n¨m.</t>
  </si>
  <si>
    <t>14.2</t>
  </si>
  <si>
    <t>Ghi nhËn c¸c kho¶n ph¶i tr¶ th­¬ng m¹i vµ ph¶i tr¶ kh¸c</t>
  </si>
  <si>
    <t>C¸c kho¶n ph¶i tr¶ ng­êi b¸n, ph¶i tr¶ néi bé, ph¶i tr¶ kh¸c, kho¶n vay t¹i thêi ®iÓm b¸o c¸o, nÕu:</t>
  </si>
  <si>
    <t>Cã thêi h¹n thanh to¸n d­íi 1 n¨m hoÆc trong mét chu kú s¶n xuÊt kinh doanh ®­îc ph©n lo¹i lµ nî ng¾n h¹n.</t>
  </si>
  <si>
    <t>Cã thêi h¹n thanh to¸n trªn 1 n¨m hoÆc trªn mét chu kú s¶n xuÊt kinh doanh ®­îc ph©n lo¹i lµ nî dµi h¹n.</t>
  </si>
  <si>
    <t>gi¸m ®èc c«ng ty</t>
  </si>
  <si>
    <t>PhÇn II- T×nh h×nh thùc hiÖn nghÜa vô víi Nhµ n­íc</t>
  </si>
  <si>
    <t>Sè ph¸t sinh trong kú</t>
  </si>
  <si>
    <t>Sè ph¶i nép</t>
  </si>
  <si>
    <t>Sè ®· nép</t>
  </si>
  <si>
    <t>I - ThuÕ</t>
  </si>
  <si>
    <t>1. ThuÕ GTGT ph¶i nép</t>
  </si>
  <si>
    <t xml:space="preserve">  - V¨n phßng</t>
  </si>
  <si>
    <t xml:space="preserve"> - CN 101</t>
  </si>
  <si>
    <t xml:space="preserve"> - T©y §«</t>
  </si>
  <si>
    <t>Chi phÝ söa ch÷a lín tµi s¶n cè ®Þnh ph¸t sinh mét lÇn qu¸ lín.</t>
  </si>
  <si>
    <t>8.</t>
  </si>
  <si>
    <t xml:space="preserve">Ghi nhËn chi phÝ ph¶i tr¶, trÝch tr­íc chi phÝ söa ch÷a lín, trÝch qòy dù phßng trî cÊp mÊt viÖc lµm: </t>
  </si>
  <si>
    <t>8.1</t>
  </si>
  <si>
    <t xml:space="preserve">     + Doanh thu hîp ®ång x©y dùng </t>
  </si>
  <si>
    <t>Gi¸ vèn hîp ®ång x©y dùng</t>
  </si>
  <si>
    <t>Sè liÖu so s¸nh lµ sè liÖu trªn B¸o c¸o tµi chÝnh tæng hîp n¨m 2011</t>
  </si>
  <si>
    <t>Quü dù phßng tµi chÝnh ®­îc trÝch lËp trong n¨m tõ phÇn lîi nhuËn sau thuÕ tõ n¨m 2004 ®Õn n¨m 2012 theo Biªn b¶n häp cña §¹i héi ®ång cæ ®«ng C«ng ty cæ phÇn thuû ®iÖn NËm Mu, phï hîp víi c¸c quy ®Þnh t¹i §iÒu lÖ C«ng ty.</t>
  </si>
  <si>
    <t xml:space="preserve">Quü §Çu t­ ph¸t triÓn trÝch lËp trong n¨m b»ng sè thuÕ thu nhËp doanh nghiÖp ®­îc miÔn n¨m 2004, n¨m 2005 vµ tõ lîi nhuËn sau thuÕ tõ n¨m 2004 ®Õn n¨m 2012 theo Biªn b¶n häp cña §¹i héi ®ång cæ ®«ng C«ng ty cæ phÇn thuû ®iÖn NËm Mu, phï hîp víi c¸c quy ®Þnh t¹i §iÒu lÖ C«ng ty. </t>
  </si>
  <si>
    <t>ThuyÕt minh B¸o c¸o tµi chÝnh</t>
  </si>
  <si>
    <t>§Þa chØ: X· T©n Thµnh - huyÖn B¾c Quang - tØnh Hµ Giang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</si>
</sst>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* #,##0.000_);_(* \(#,##0.000\);_(* &quot;-&quot;??_);_(@_)"/>
    <numFmt numFmtId="169" formatCode="_(* #,##0.0000_);_(* \(#,##0.0000\);_(* &quot;-&quot;??_);_(@_)"/>
    <numFmt numFmtId="170" formatCode="_(* #,##0.0_);_(* \(#,##0.0\);_(* &quot;-&quot;??_);_(@_)"/>
    <numFmt numFmtId="171" formatCode="_(* #,##0_);_(* \(#,##0\);_(* &quot;-&quot;??_);_(@_)"/>
    <numFmt numFmtId="172" formatCode="_-* #,##0.00\ _₫_-;\-* #,##0.00\ _₫_-;_-* &quot;-&quot;??\ _₫_-;_-@_-"/>
    <numFmt numFmtId="173" formatCode="_-* #,##0\ _V_N_§_-;_-* #,##0\ _V_N_§\-;_-* &quot;-&quot;??\ _V_N_§_-;_-@_-"/>
    <numFmt numFmtId="174" formatCode="_-* #,##0_-;\-* #,##0_-;_-* &quot;-&quot;??_-;_-@_-"/>
    <numFmt numFmtId="175" formatCode="_-* #,##0.00_-;\-* #,##0.00_-;_-* &quot;-&quot;??_-;_-@_-"/>
    <numFmt numFmtId="176" formatCode="0.0%"/>
    <numFmt numFmtId="177" formatCode="_-* #,##0\ _₫_-;\-* #,##0\ _₫_-;_-* &quot;-&quot;??\ _₫_-;_-@_-"/>
    <numFmt numFmtId="178" formatCode="_(* #,##0_);_(* \(#,##0\);_(* \-_);_(@_)"/>
    <numFmt numFmtId="179" formatCode="#,##0.000"/>
    <numFmt numFmtId="180" formatCode="#,##0;[Red]#,##0"/>
    <numFmt numFmtId="181" formatCode="0.000%"/>
    <numFmt numFmtId="182" formatCode="#,###"/>
    <numFmt numFmtId="183" formatCode="_-* #,##0.00\ _F_B_-;\-* #,##0.00\ _F_B_-;_-* \-??\ _F_B_-;_-@_-"/>
    <numFmt numFmtId="184" formatCode="###,###"/>
    <numFmt numFmtId="185" formatCode="_-* #,##0.0\ _₫_-;\-* #,##0.0\ _₫_-;_-* &quot;-&quot;??\ _₫_-;_-@_-"/>
    <numFmt numFmtId="186" formatCode="#,##0;[Red]\(#,##0\);\-"/>
    <numFmt numFmtId="187" formatCode="#,##0.0_);[Red]\(#,##0.0\)"/>
    <numFmt numFmtId="188" formatCode="#,##0.0"/>
    <numFmt numFmtId="189" formatCode="&quot;$&quot;#,##0.00"/>
    <numFmt numFmtId="190" formatCode="dd/mm/yyyy"/>
    <numFmt numFmtId="191" formatCode="_-* #,##0\ _F_B_-;\-* #,##0\ _F_B_-;_-* \-??\ _F_B_-;_-@_-"/>
  </numFmts>
  <fonts count="58">
    <font>
      <sz val="10"/>
      <name val="Arial"/>
      <family val="2"/>
    </font>
    <font>
      <sz val="8"/>
      <name val="Arial"/>
      <family val="2"/>
    </font>
    <font>
      <sz val="10"/>
      <name val=".VnTime"/>
      <family val="2"/>
    </font>
    <font>
      <b/>
      <sz val="10"/>
      <name val=".VnTime"/>
      <family val="2"/>
    </font>
    <font>
      <b/>
      <sz val="10"/>
      <name val=".VnTimeH"/>
      <family val="2"/>
    </font>
    <font>
      <sz val="12"/>
      <color indexed="12"/>
      <name val=".VnTime"/>
      <family val="2"/>
    </font>
    <font>
      <b/>
      <sz val="12"/>
      <color indexed="12"/>
      <name val=".VnTime"/>
      <family val="2"/>
    </font>
    <font>
      <sz val="12"/>
      <name val=".VnTime"/>
      <family val="2"/>
    </font>
    <font>
      <b/>
      <sz val="12"/>
      <name val=".VnTime"/>
      <family val="2"/>
    </font>
    <font>
      <b/>
      <sz val="14"/>
      <name val=".VnTimeH"/>
      <family val="2"/>
    </font>
    <font>
      <i/>
      <sz val="12"/>
      <name val=".VnTime"/>
      <family val="2"/>
    </font>
    <font>
      <sz val="14"/>
      <color indexed="12"/>
      <name val=".VnTimeH"/>
      <family val="2"/>
    </font>
    <font>
      <b/>
      <sz val="11.5"/>
      <name val=".VnTimeH"/>
      <family val="2"/>
    </font>
    <font>
      <b/>
      <sz val="11.5"/>
      <name val=".VnTime"/>
      <family val="2"/>
    </font>
    <font>
      <sz val="11.5"/>
      <name val=".VnTime"/>
      <family val="2"/>
    </font>
    <font>
      <b/>
      <i/>
      <sz val="11.5"/>
      <name val=".VnTime"/>
      <family val="2"/>
    </font>
    <font>
      <i/>
      <sz val="11.5"/>
      <name val=".VnTime"/>
      <family val="2"/>
    </font>
    <font>
      <b/>
      <u val="single"/>
      <sz val="11.5"/>
      <name val=".VnTime"/>
      <family val="2"/>
    </font>
    <font>
      <b/>
      <i/>
      <sz val="12"/>
      <name val=".VnTime"/>
      <family val="2"/>
    </font>
    <font>
      <b/>
      <i/>
      <sz val="12"/>
      <color indexed="12"/>
      <name val=".VnTime"/>
      <family val="2"/>
    </font>
    <font>
      <b/>
      <sz val="14"/>
      <color indexed="12"/>
      <name val=".VnTime"/>
      <family val="2"/>
    </font>
    <font>
      <i/>
      <sz val="12"/>
      <color indexed="12"/>
      <name val=".VnTime"/>
      <family val="2"/>
    </font>
    <font>
      <b/>
      <sz val="11.5"/>
      <color indexed="10"/>
      <name val=".VnTime"/>
      <family val="2"/>
    </font>
    <font>
      <b/>
      <sz val="11.5"/>
      <color indexed="12"/>
      <name val=".VnTime"/>
      <family val="2"/>
    </font>
    <font>
      <b/>
      <sz val="8"/>
      <name val="Tahoma"/>
      <family val="2"/>
    </font>
    <font>
      <sz val="8"/>
      <name val="Tahoma"/>
      <family val="2"/>
    </font>
    <font>
      <b/>
      <sz val="11.5"/>
      <color indexed="12"/>
      <name val=".VnTimeH"/>
      <family val="2"/>
    </font>
    <font>
      <sz val="11.5"/>
      <color indexed="12"/>
      <name val=".VnTime"/>
      <family val="2"/>
    </font>
    <font>
      <b/>
      <sz val="10"/>
      <color indexed="12"/>
      <name val=".VnTimeH"/>
      <family val="2"/>
    </font>
    <font>
      <b/>
      <sz val="12"/>
      <color indexed="12"/>
      <name val=".VnTimeH"/>
      <family val="2"/>
    </font>
    <font>
      <sz val="11"/>
      <color indexed="12"/>
      <name val=".VnTime"/>
      <family val="2"/>
    </font>
    <font>
      <b/>
      <sz val="11"/>
      <color indexed="12"/>
      <name val=".VnTime"/>
      <family val="2"/>
    </font>
    <font>
      <sz val="11"/>
      <name val=".VnTime"/>
      <family val="2"/>
    </font>
    <font>
      <b/>
      <sz val="11"/>
      <name val=".vntime"/>
      <family val="2"/>
    </font>
    <font>
      <sz val="12"/>
      <color indexed="16"/>
      <name val=".VnTime"/>
      <family val="2"/>
    </font>
    <font>
      <b/>
      <u val="single"/>
      <sz val="12"/>
      <name val=".VnTimeH"/>
      <family val="2"/>
    </font>
    <font>
      <b/>
      <sz val="7"/>
      <color indexed="12"/>
      <name val="Times New Roman"/>
      <family val="1"/>
    </font>
    <font>
      <b/>
      <sz val="7"/>
      <color indexed="12"/>
      <name val=".VnTime"/>
      <family val="2"/>
    </font>
    <font>
      <sz val="8"/>
      <color indexed="12"/>
      <name val=".VnTime"/>
      <family val="2"/>
    </font>
    <font>
      <sz val="6"/>
      <color indexed="12"/>
      <name val=".VnTime"/>
      <family val="2"/>
    </font>
    <font>
      <sz val="10"/>
      <color indexed="12"/>
      <name val=".VnTime"/>
      <family val="2"/>
    </font>
    <font>
      <sz val="12"/>
      <color indexed="12"/>
      <name val=".VnTimeH"/>
      <family val="2"/>
    </font>
    <font>
      <b/>
      <sz val="14"/>
      <color indexed="12"/>
      <name val=".VnTimeH"/>
      <family val="2"/>
    </font>
    <font>
      <sz val="14"/>
      <color indexed="8"/>
      <name val=".VnTimeH"/>
      <family val="2"/>
    </font>
    <font>
      <sz val="10"/>
      <color indexed="12"/>
      <name val=".VnTimeH"/>
      <family val="2"/>
    </font>
    <font>
      <b/>
      <sz val="18"/>
      <color indexed="12"/>
      <name val=".VnTimeH"/>
      <family val="2"/>
    </font>
    <font>
      <sz val="10"/>
      <name val=".VnArial"/>
      <family val="2"/>
    </font>
    <font>
      <b/>
      <i/>
      <sz val="11"/>
      <color indexed="12"/>
      <name val=".VnTime"/>
      <family val="2"/>
    </font>
    <font>
      <b/>
      <sz val="11"/>
      <name val=".VnTimeH"/>
      <family val="2"/>
    </font>
    <font>
      <sz val="10"/>
      <color indexed="12"/>
      <name val=".VnArial Narrow"/>
      <family val="2"/>
    </font>
    <font>
      <sz val="9"/>
      <name val=".VnTime"/>
      <family val="2"/>
    </font>
    <font>
      <b/>
      <sz val="10"/>
      <color indexed="12"/>
      <name val=".VnArial Narrow"/>
      <family val="2"/>
    </font>
    <font>
      <i/>
      <sz val="10"/>
      <color indexed="12"/>
      <name val=".VnArial Narrow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medium"/>
      <top style="thin"/>
      <bottom style="medium"/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24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3" fontId="3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 vertical="center" wrapText="1"/>
    </xf>
    <xf numFmtId="3" fontId="6" fillId="0" borderId="3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3" fillId="0" borderId="0" xfId="0" applyNumberFormat="1" applyFont="1" applyAlignment="1">
      <alignment horizontal="center" vertical="center" wrapText="1"/>
    </xf>
    <xf numFmtId="3" fontId="2" fillId="0" borderId="6" xfId="0" applyNumberFormat="1" applyFont="1" applyBorder="1" applyAlignment="1">
      <alignment/>
    </xf>
    <xf numFmtId="3" fontId="3" fillId="0" borderId="9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9" fontId="7" fillId="0" borderId="0" xfId="29" applyFont="1" applyAlignment="1">
      <alignment/>
    </xf>
    <xf numFmtId="0" fontId="8" fillId="0" borderId="0" xfId="0" applyFont="1" applyAlignment="1">
      <alignment/>
    </xf>
    <xf numFmtId="171" fontId="7" fillId="0" borderId="0" xfId="15" applyNumberFormat="1" applyFont="1" applyAlignment="1">
      <alignment/>
    </xf>
    <xf numFmtId="171" fontId="8" fillId="0" borderId="0" xfId="15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/>
    </xf>
    <xf numFmtId="171" fontId="7" fillId="0" borderId="1" xfId="15" applyNumberFormat="1" applyFont="1" applyBorder="1" applyAlignment="1">
      <alignment/>
    </xf>
    <xf numFmtId="171" fontId="7" fillId="0" borderId="4" xfId="15" applyNumberFormat="1" applyFont="1" applyBorder="1" applyAlignment="1">
      <alignment/>
    </xf>
    <xf numFmtId="0" fontId="8" fillId="0" borderId="3" xfId="0" applyFont="1" applyBorder="1" applyAlignment="1">
      <alignment/>
    </xf>
    <xf numFmtId="0" fontId="8" fillId="0" borderId="1" xfId="0" applyFont="1" applyBorder="1" applyAlignment="1">
      <alignment/>
    </xf>
    <xf numFmtId="171" fontId="8" fillId="0" borderId="1" xfId="15" applyNumberFormat="1" applyFont="1" applyBorder="1" applyAlignment="1">
      <alignment/>
    </xf>
    <xf numFmtId="171" fontId="8" fillId="0" borderId="4" xfId="15" applyNumberFormat="1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" xfId="0" applyFont="1" applyBorder="1" applyAlignment="1">
      <alignment/>
    </xf>
    <xf numFmtId="171" fontId="7" fillId="0" borderId="2" xfId="15" applyNumberFormat="1" applyFont="1" applyBorder="1" applyAlignment="1">
      <alignment/>
    </xf>
    <xf numFmtId="171" fontId="7" fillId="0" borderId="11" xfId="15" applyNumberFormat="1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3" xfId="0" applyNumberFormat="1" applyFont="1" applyBorder="1" applyAlignment="1">
      <alignment horizontal="center" vertical="center" wrapText="1"/>
    </xf>
    <xf numFmtId="172" fontId="12" fillId="2" borderId="0" xfId="18" applyFont="1" applyFill="1" applyAlignment="1">
      <alignment horizontal="left" vertical="center"/>
    </xf>
    <xf numFmtId="0" fontId="13" fillId="2" borderId="0" xfId="26" applyFont="1" applyFill="1" applyAlignment="1">
      <alignment horizontal="center" vertical="center"/>
      <protection/>
    </xf>
    <xf numFmtId="171" fontId="13" fillId="2" borderId="0" xfId="18" applyNumberFormat="1" applyFont="1" applyFill="1" applyAlignment="1">
      <alignment horizontal="right" vertical="center"/>
    </xf>
    <xf numFmtId="0" fontId="13" fillId="2" borderId="0" xfId="26" applyFont="1" applyFill="1" applyBorder="1" applyAlignment="1">
      <alignment horizontal="center" vertical="center"/>
      <protection/>
    </xf>
    <xf numFmtId="172" fontId="14" fillId="2" borderId="0" xfId="18" applyFont="1" applyFill="1" applyAlignment="1">
      <alignment horizontal="left" vertical="center"/>
    </xf>
    <xf numFmtId="0" fontId="14" fillId="2" borderId="0" xfId="26" applyFont="1" applyFill="1" applyAlignment="1">
      <alignment horizontal="center" vertical="center"/>
      <protection/>
    </xf>
    <xf numFmtId="171" fontId="14" fillId="2" borderId="0" xfId="18" applyNumberFormat="1" applyFont="1" applyFill="1" applyAlignment="1">
      <alignment horizontal="right" vertical="center"/>
    </xf>
    <xf numFmtId="0" fontId="14" fillId="2" borderId="0" xfId="26" applyFont="1" applyFill="1" applyBorder="1" applyAlignment="1">
      <alignment horizontal="center" vertical="center"/>
      <protection/>
    </xf>
    <xf numFmtId="172" fontId="14" fillId="2" borderId="14" xfId="18" applyFont="1" applyFill="1" applyBorder="1" applyAlignment="1">
      <alignment horizontal="left" vertical="center"/>
    </xf>
    <xf numFmtId="0" fontId="14" fillId="2" borderId="14" xfId="26" applyFont="1" applyFill="1" applyBorder="1" applyAlignment="1">
      <alignment horizontal="center" vertical="center"/>
      <protection/>
    </xf>
    <xf numFmtId="171" fontId="14" fillId="2" borderId="14" xfId="18" applyNumberFormat="1" applyFont="1" applyFill="1" applyBorder="1" applyAlignment="1">
      <alignment horizontal="right" vertical="center"/>
    </xf>
    <xf numFmtId="0" fontId="13" fillId="2" borderId="0" xfId="26" applyFont="1" applyFill="1" applyAlignment="1">
      <alignment horizontal="left" vertical="center"/>
      <protection/>
    </xf>
    <xf numFmtId="49" fontId="13" fillId="2" borderId="0" xfId="26" applyNumberFormat="1" applyFont="1" applyFill="1" applyAlignment="1">
      <alignment horizontal="left" vertical="center"/>
      <protection/>
    </xf>
    <xf numFmtId="0" fontId="13" fillId="2" borderId="0" xfId="26" applyFont="1" applyFill="1" applyAlignment="1">
      <alignment horizontal="center" vertical="top"/>
      <protection/>
    </xf>
    <xf numFmtId="0" fontId="13" fillId="2" borderId="0" xfId="26" applyNumberFormat="1" applyFont="1" applyFill="1" applyAlignment="1">
      <alignment horizontal="justify" vertical="top" wrapText="1"/>
      <protection/>
    </xf>
    <xf numFmtId="0" fontId="14" fillId="2" borderId="0" xfId="26" applyFont="1" applyFill="1" applyAlignment="1">
      <alignment horizontal="justify" vertical="top"/>
      <protection/>
    </xf>
    <xf numFmtId="171" fontId="14" fillId="2" borderId="0" xfId="18" applyNumberFormat="1" applyFont="1" applyFill="1" applyBorder="1" applyAlignment="1">
      <alignment horizontal="justify" vertical="top"/>
    </xf>
    <xf numFmtId="0" fontId="14" fillId="2" borderId="0" xfId="26" applyFont="1" applyFill="1" applyBorder="1" applyAlignment="1">
      <alignment horizontal="justify" vertical="top"/>
      <protection/>
    </xf>
    <xf numFmtId="0" fontId="15" fillId="2" borderId="0" xfId="26" applyFont="1" applyFill="1" applyAlignment="1">
      <alignment horizontal="center" vertical="top"/>
      <protection/>
    </xf>
    <xf numFmtId="0" fontId="15" fillId="2" borderId="0" xfId="26" applyNumberFormat="1" applyFont="1" applyFill="1" applyAlignment="1">
      <alignment horizontal="justify" vertical="top" wrapText="1"/>
      <protection/>
    </xf>
    <xf numFmtId="0" fontId="15" fillId="2" borderId="0" xfId="26" applyFont="1" applyFill="1" applyAlignment="1">
      <alignment horizontal="justify" vertical="top"/>
      <protection/>
    </xf>
    <xf numFmtId="171" fontId="15" fillId="2" borderId="0" xfId="18" applyNumberFormat="1" applyFont="1" applyFill="1" applyBorder="1" applyAlignment="1">
      <alignment horizontal="justify" vertical="top"/>
    </xf>
    <xf numFmtId="0" fontId="15" fillId="2" borderId="0" xfId="26" applyFont="1" applyFill="1" applyBorder="1" applyAlignment="1">
      <alignment horizontal="justify" vertical="top"/>
      <protection/>
    </xf>
    <xf numFmtId="0" fontId="14" fillId="2" borderId="0" xfId="26" applyFont="1" applyFill="1" applyAlignment="1">
      <alignment horizontal="center" vertical="top"/>
      <protection/>
    </xf>
    <xf numFmtId="0" fontId="14" fillId="2" borderId="0" xfId="26" applyNumberFormat="1" applyFont="1" applyFill="1" applyAlignment="1">
      <alignment horizontal="justify" vertical="top" wrapText="1"/>
      <protection/>
    </xf>
    <xf numFmtId="0" fontId="13" fillId="2" borderId="0" xfId="26" applyFont="1" applyFill="1" applyAlignment="1">
      <alignment horizontal="justify" vertical="top"/>
      <protection/>
    </xf>
    <xf numFmtId="171" fontId="13" fillId="2" borderId="0" xfId="18" applyNumberFormat="1" applyFont="1" applyFill="1" applyBorder="1" applyAlignment="1">
      <alignment horizontal="justify" vertical="top"/>
    </xf>
    <xf numFmtId="0" fontId="13" fillId="2" borderId="0" xfId="26" applyFont="1" applyFill="1" applyBorder="1" applyAlignment="1">
      <alignment horizontal="justify" vertical="top"/>
      <protection/>
    </xf>
    <xf numFmtId="0" fontId="14" fillId="2" borderId="0" xfId="26" applyNumberFormat="1" applyFont="1" applyFill="1" applyAlignment="1">
      <alignment horizontal="left" vertical="top" wrapText="1"/>
      <protection/>
    </xf>
    <xf numFmtId="171" fontId="14" fillId="2" borderId="0" xfId="18" applyNumberFormat="1" applyFont="1" applyFill="1" applyAlignment="1">
      <alignment horizontal="justify" vertical="top" wrapText="1"/>
    </xf>
    <xf numFmtId="9" fontId="14" fillId="2" borderId="0" xfId="29" applyFont="1" applyFill="1" applyAlignment="1">
      <alignment horizontal="justify" vertical="top" wrapText="1"/>
    </xf>
    <xf numFmtId="0" fontId="13" fillId="2" borderId="0" xfId="26" applyNumberFormat="1" applyFont="1" applyFill="1" applyAlignment="1">
      <alignment vertical="top" wrapText="1"/>
      <protection/>
    </xf>
    <xf numFmtId="171" fontId="13" fillId="2" borderId="0" xfId="18" applyNumberFormat="1" applyFont="1" applyFill="1" applyAlignment="1">
      <alignment vertical="top" wrapText="1"/>
    </xf>
    <xf numFmtId="0" fontId="16" fillId="0" borderId="0" xfId="26" applyFont="1" applyAlignment="1">
      <alignment vertical="top"/>
      <protection/>
    </xf>
    <xf numFmtId="0" fontId="14" fillId="2" borderId="0" xfId="26" applyFont="1" applyFill="1" applyAlignment="1">
      <alignment horizontal="center" vertical="top" shrinkToFit="1"/>
      <protection/>
    </xf>
    <xf numFmtId="0" fontId="14" fillId="0" borderId="0" xfId="26" applyFont="1" applyAlignment="1">
      <alignment vertical="top"/>
      <protection/>
    </xf>
    <xf numFmtId="0" fontId="15" fillId="2" borderId="0" xfId="26" applyFont="1" applyFill="1" applyAlignment="1">
      <alignment horizontal="center" vertical="top" shrinkToFit="1"/>
      <protection/>
    </xf>
    <xf numFmtId="0" fontId="14" fillId="2" borderId="15" xfId="26" applyNumberFormat="1" applyFont="1" applyFill="1" applyBorder="1" applyAlignment="1">
      <alignment horizontal="justify" vertical="top" wrapText="1"/>
      <protection/>
    </xf>
    <xf numFmtId="0" fontId="5" fillId="2" borderId="0" xfId="26" applyFont="1" applyFill="1" applyBorder="1" applyAlignment="1">
      <alignment horizontal="left" vertical="center" wrapText="1"/>
      <protection/>
    </xf>
    <xf numFmtId="49" fontId="5" fillId="2" borderId="0" xfId="26" applyNumberFormat="1" applyFont="1" applyFill="1" applyBorder="1" applyAlignment="1">
      <alignment horizontal="left" vertical="center" wrapText="1"/>
      <protection/>
    </xf>
    <xf numFmtId="0" fontId="14" fillId="2" borderId="15" xfId="26" applyFont="1" applyFill="1" applyBorder="1" applyAlignment="1">
      <alignment horizontal="justify" vertical="top"/>
      <protection/>
    </xf>
    <xf numFmtId="0" fontId="13" fillId="2" borderId="16" xfId="26" applyNumberFormat="1" applyFont="1" applyFill="1" applyBorder="1" applyAlignment="1">
      <alignment horizontal="justify" vertical="top" wrapText="1"/>
      <protection/>
    </xf>
    <xf numFmtId="171" fontId="13" fillId="2" borderId="17" xfId="18" applyNumberFormat="1" applyFont="1" applyFill="1" applyBorder="1" applyAlignment="1">
      <alignment horizontal="right" vertical="top"/>
    </xf>
    <xf numFmtId="0" fontId="14" fillId="2" borderId="18" xfId="26" applyNumberFormat="1" applyFont="1" applyFill="1" applyBorder="1" applyAlignment="1">
      <alignment horizontal="justify" vertical="top" wrapText="1"/>
      <protection/>
    </xf>
    <xf numFmtId="0" fontId="14" fillId="2" borderId="18" xfId="26" applyFont="1" applyFill="1" applyBorder="1" applyAlignment="1">
      <alignment horizontal="justify" vertical="top"/>
      <protection/>
    </xf>
    <xf numFmtId="0" fontId="14" fillId="2" borderId="19" xfId="26" applyNumberFormat="1" applyFont="1" applyFill="1" applyBorder="1" applyAlignment="1">
      <alignment horizontal="justify" vertical="top" wrapText="1"/>
      <protection/>
    </xf>
    <xf numFmtId="171" fontId="14" fillId="2" borderId="20" xfId="18" applyNumberFormat="1" applyFont="1" applyFill="1" applyBorder="1" applyAlignment="1">
      <alignment horizontal="right" vertical="top" wrapText="1"/>
    </xf>
    <xf numFmtId="171" fontId="14" fillId="2" borderId="0" xfId="18" applyNumberFormat="1" applyFont="1" applyFill="1" applyBorder="1" applyAlignment="1">
      <alignment horizontal="justify" vertical="top" wrapText="1"/>
    </xf>
    <xf numFmtId="171" fontId="14" fillId="2" borderId="21" xfId="18" applyNumberFormat="1" applyFont="1" applyFill="1" applyBorder="1" applyAlignment="1">
      <alignment horizontal="right" vertical="top" wrapText="1"/>
    </xf>
    <xf numFmtId="0" fontId="14" fillId="2" borderId="22" xfId="26" applyNumberFormat="1" applyFont="1" applyFill="1" applyBorder="1" applyAlignment="1">
      <alignment horizontal="justify" vertical="top" wrapText="1"/>
      <protection/>
    </xf>
    <xf numFmtId="0" fontId="14" fillId="2" borderId="22" xfId="26" applyFont="1" applyFill="1" applyBorder="1" applyAlignment="1">
      <alignment horizontal="justify" vertical="top"/>
      <protection/>
    </xf>
    <xf numFmtId="0" fontId="14" fillId="2" borderId="23" xfId="26" applyNumberFormat="1" applyFont="1" applyFill="1" applyBorder="1" applyAlignment="1">
      <alignment horizontal="justify" vertical="top" wrapText="1"/>
      <protection/>
    </xf>
    <xf numFmtId="171" fontId="14" fillId="2" borderId="24" xfId="18" applyNumberFormat="1" applyFont="1" applyFill="1" applyBorder="1" applyAlignment="1">
      <alignment horizontal="right" vertical="top" wrapText="1"/>
    </xf>
    <xf numFmtId="0" fontId="13" fillId="2" borderId="0" xfId="26" applyNumberFormat="1" applyFont="1" applyFill="1" applyBorder="1" applyAlignment="1">
      <alignment horizontal="justify" vertical="top" wrapText="1"/>
      <protection/>
    </xf>
    <xf numFmtId="171" fontId="13" fillId="2" borderId="0" xfId="18" applyNumberFormat="1" applyFont="1" applyFill="1" applyBorder="1" applyAlignment="1">
      <alignment horizontal="right" vertical="top" wrapText="1"/>
    </xf>
    <xf numFmtId="171" fontId="13" fillId="2" borderId="0" xfId="18" applyNumberFormat="1" applyFont="1" applyFill="1" applyBorder="1" applyAlignment="1">
      <alignment horizontal="justify" vertical="top" wrapText="1"/>
    </xf>
    <xf numFmtId="0" fontId="14" fillId="2" borderId="0" xfId="26" applyFont="1" applyFill="1" applyAlignment="1">
      <alignment vertical="top"/>
      <protection/>
    </xf>
    <xf numFmtId="0" fontId="14" fillId="2" borderId="0" xfId="26" applyFont="1" applyFill="1" applyAlignment="1">
      <alignment vertical="justify"/>
      <protection/>
    </xf>
    <xf numFmtId="171" fontId="15" fillId="2" borderId="0" xfId="18" applyNumberFormat="1" applyFont="1" applyFill="1" applyBorder="1" applyAlignment="1">
      <alignment horizontal="justify" vertical="top" wrapText="1"/>
    </xf>
    <xf numFmtId="0" fontId="14" fillId="2" borderId="0" xfId="26" applyFont="1" applyFill="1" applyAlignment="1" quotePrefix="1">
      <alignment horizontal="center" vertical="top"/>
      <protection/>
    </xf>
    <xf numFmtId="0" fontId="14" fillId="2" borderId="0" xfId="26" applyFont="1" applyFill="1" applyAlignment="1" quotePrefix="1">
      <alignment horizontal="center" vertical="top" shrinkToFit="1"/>
      <protection/>
    </xf>
    <xf numFmtId="0" fontId="13" fillId="2" borderId="0" xfId="26" applyFont="1" applyFill="1" applyAlignment="1">
      <alignment horizontal="center"/>
      <protection/>
    </xf>
    <xf numFmtId="0" fontId="14" fillId="2" borderId="0" xfId="26" applyFont="1" applyFill="1" applyAlignment="1">
      <alignment horizontal="center"/>
      <protection/>
    </xf>
    <xf numFmtId="49" fontId="14" fillId="2" borderId="0" xfId="26" applyNumberFormat="1" applyFont="1" applyFill="1" applyAlignment="1">
      <alignment horizontal="left" vertical="center"/>
      <protection/>
    </xf>
    <xf numFmtId="49" fontId="13" fillId="2" borderId="0" xfId="26" applyNumberFormat="1" applyFont="1" applyFill="1" applyAlignment="1">
      <alignment horizontal="center" vertical="center" wrapText="1"/>
      <protection/>
    </xf>
    <xf numFmtId="49" fontId="13" fillId="2" borderId="0" xfId="26" applyNumberFormat="1" applyFont="1" applyFill="1" applyAlignment="1">
      <alignment horizontal="left" vertical="center" wrapText="1"/>
      <protection/>
    </xf>
    <xf numFmtId="0" fontId="13" fillId="2" borderId="0" xfId="26" applyFont="1" applyFill="1" applyAlignment="1">
      <alignment horizontal="center" vertical="center" wrapText="1"/>
      <protection/>
    </xf>
    <xf numFmtId="14" fontId="13" fillId="2" borderId="14" xfId="18" applyNumberFormat="1" applyFont="1" applyFill="1" applyBorder="1" applyAlignment="1">
      <alignment horizontal="right" vertical="center" wrapText="1"/>
    </xf>
    <xf numFmtId="171" fontId="13" fillId="2" borderId="0" xfId="18" applyNumberFormat="1" applyFont="1" applyFill="1" applyAlignment="1">
      <alignment horizontal="right" vertical="center" wrapText="1"/>
    </xf>
    <xf numFmtId="14" fontId="14" fillId="2" borderId="0" xfId="26" applyNumberFormat="1" applyFont="1" applyFill="1" applyAlignment="1">
      <alignment horizontal="center" vertical="center"/>
      <protection/>
    </xf>
    <xf numFmtId="171" fontId="13" fillId="2" borderId="0" xfId="18" applyNumberFormat="1" applyFont="1" applyFill="1" applyBorder="1" applyAlignment="1">
      <alignment horizontal="right" vertical="center" wrapText="1"/>
    </xf>
    <xf numFmtId="0" fontId="13" fillId="2" borderId="0" xfId="25" applyFont="1" applyFill="1" applyAlignment="1">
      <alignment horizontal="center" vertical="center"/>
      <protection/>
    </xf>
    <xf numFmtId="49" fontId="13" fillId="2" borderId="0" xfId="25" applyNumberFormat="1" applyFont="1" applyFill="1" applyAlignment="1">
      <alignment horizontal="left" vertical="center" wrapText="1"/>
      <protection/>
    </xf>
    <xf numFmtId="0" fontId="13" fillId="2" borderId="0" xfId="25" applyFont="1" applyFill="1" applyAlignment="1">
      <alignment horizontal="center" vertical="center" wrapText="1"/>
      <protection/>
    </xf>
    <xf numFmtId="171" fontId="13" fillId="2" borderId="0" xfId="18" applyNumberFormat="1" applyFont="1" applyFill="1" applyBorder="1" applyAlignment="1">
      <alignment horizontal="right" vertical="center"/>
    </xf>
    <xf numFmtId="171" fontId="13" fillId="2" borderId="0" xfId="25" applyNumberFormat="1" applyFont="1" applyFill="1" applyBorder="1" applyAlignment="1">
      <alignment horizontal="center" vertical="center"/>
      <protection/>
    </xf>
    <xf numFmtId="0" fontId="14" fillId="2" borderId="0" xfId="25" applyFont="1" applyFill="1" applyAlignment="1">
      <alignment horizontal="center" vertical="center"/>
      <protection/>
    </xf>
    <xf numFmtId="49" fontId="14" fillId="2" borderId="0" xfId="25" applyNumberFormat="1" applyFont="1" applyFill="1" applyAlignment="1">
      <alignment horizontal="left" vertical="center"/>
      <protection/>
    </xf>
    <xf numFmtId="0" fontId="14" fillId="2" borderId="0" xfId="25" applyFont="1" applyFill="1" applyAlignment="1">
      <alignment horizontal="center" vertical="center" wrapText="1"/>
      <protection/>
    </xf>
    <xf numFmtId="171" fontId="14" fillId="2" borderId="0" xfId="26" applyNumberFormat="1" applyFont="1" applyFill="1" applyAlignment="1">
      <alignment horizontal="right" vertical="center"/>
      <protection/>
    </xf>
    <xf numFmtId="171" fontId="14" fillId="2" borderId="0" xfId="18" applyNumberFormat="1" applyFont="1" applyFill="1" applyBorder="1" applyAlignment="1">
      <alignment horizontal="right" vertical="center"/>
    </xf>
    <xf numFmtId="0" fontId="14" fillId="2" borderId="0" xfId="25" applyFont="1" applyFill="1" applyBorder="1" applyAlignment="1">
      <alignment horizontal="center" vertical="center"/>
      <protection/>
    </xf>
    <xf numFmtId="49" fontId="13" fillId="2" borderId="0" xfId="25" applyNumberFormat="1" applyFont="1" applyFill="1" applyAlignment="1">
      <alignment horizontal="left" vertical="center"/>
      <protection/>
    </xf>
    <xf numFmtId="0" fontId="15" fillId="2" borderId="0" xfId="25" applyFont="1" applyFill="1" applyAlignment="1">
      <alignment horizontal="center" vertical="center"/>
      <protection/>
    </xf>
    <xf numFmtId="49" fontId="15" fillId="2" borderId="0" xfId="25" applyNumberFormat="1" applyFont="1" applyFill="1" applyAlignment="1">
      <alignment horizontal="left" vertical="center"/>
      <protection/>
    </xf>
    <xf numFmtId="0" fontId="15" fillId="2" borderId="0" xfId="25" applyFont="1" applyFill="1" applyAlignment="1">
      <alignment horizontal="center" vertical="center" wrapText="1"/>
      <protection/>
    </xf>
    <xf numFmtId="171" fontId="15" fillId="2" borderId="0" xfId="18" applyNumberFormat="1" applyFont="1" applyFill="1" applyBorder="1" applyAlignment="1">
      <alignment horizontal="right" vertical="center"/>
    </xf>
    <xf numFmtId="0" fontId="15" fillId="2" borderId="0" xfId="25" applyFont="1" applyFill="1" applyBorder="1" applyAlignment="1">
      <alignment horizontal="center" vertical="center"/>
      <protection/>
    </xf>
    <xf numFmtId="171" fontId="14" fillId="2" borderId="0" xfId="18" applyNumberFormat="1" applyFont="1" applyFill="1" applyAlignment="1">
      <alignment horizontal="right" vertical="center" wrapText="1"/>
    </xf>
    <xf numFmtId="49" fontId="13" fillId="2" borderId="25" xfId="25" applyNumberFormat="1" applyFont="1" applyFill="1" applyBorder="1" applyAlignment="1">
      <alignment horizontal="center" vertical="center" wrapText="1"/>
      <protection/>
    </xf>
    <xf numFmtId="0" fontId="13" fillId="2" borderId="25" xfId="25" applyFont="1" applyFill="1" applyBorder="1" applyAlignment="1">
      <alignment horizontal="center" vertical="center" wrapText="1"/>
      <protection/>
    </xf>
    <xf numFmtId="171" fontId="13" fillId="2" borderId="25" xfId="18" applyNumberFormat="1" applyFont="1" applyFill="1" applyBorder="1" applyAlignment="1">
      <alignment horizontal="right" vertical="center"/>
    </xf>
    <xf numFmtId="171" fontId="14" fillId="2" borderId="0" xfId="25" applyNumberFormat="1" applyFont="1" applyFill="1" applyAlignment="1">
      <alignment horizontal="center" vertical="center"/>
      <protection/>
    </xf>
    <xf numFmtId="171" fontId="14" fillId="2" borderId="0" xfId="25" applyNumberFormat="1" applyFont="1" applyFill="1" applyBorder="1" applyAlignment="1">
      <alignment horizontal="center" vertical="center"/>
      <protection/>
    </xf>
    <xf numFmtId="49" fontId="14" fillId="2" borderId="0" xfId="26" applyNumberFormat="1" applyFont="1" applyFill="1" applyAlignment="1">
      <alignment horizontal="left" vertical="center" wrapText="1"/>
      <protection/>
    </xf>
    <xf numFmtId="0" fontId="14" fillId="2" borderId="0" xfId="26" applyFont="1" applyFill="1" applyAlignment="1">
      <alignment horizontal="center" vertical="center" wrapText="1"/>
      <protection/>
    </xf>
    <xf numFmtId="49" fontId="13" fillId="2" borderId="0" xfId="25" applyNumberFormat="1" applyFont="1" applyFill="1" applyBorder="1" applyAlignment="1">
      <alignment horizontal="left" vertical="center" wrapText="1"/>
      <protection/>
    </xf>
    <xf numFmtId="0" fontId="13" fillId="2" borderId="0" xfId="25" applyFont="1" applyFill="1" applyBorder="1" applyAlignment="1">
      <alignment horizontal="center" vertical="center" wrapText="1"/>
      <protection/>
    </xf>
    <xf numFmtId="171" fontId="13" fillId="2" borderId="0" xfId="26" applyNumberFormat="1" applyFont="1" applyFill="1" applyBorder="1" applyAlignment="1">
      <alignment horizontal="center" vertical="center"/>
      <protection/>
    </xf>
    <xf numFmtId="0" fontId="15" fillId="2" borderId="0" xfId="26" applyFont="1" applyFill="1" applyAlignment="1">
      <alignment horizontal="center" vertical="center"/>
      <protection/>
    </xf>
    <xf numFmtId="171" fontId="16" fillId="2" borderId="0" xfId="26" applyNumberFormat="1" applyFont="1" applyFill="1" applyAlignment="1">
      <alignment horizontal="right" vertical="center"/>
      <protection/>
    </xf>
    <xf numFmtId="171" fontId="16" fillId="2" borderId="0" xfId="18" applyNumberFormat="1" applyFont="1" applyFill="1" applyAlignment="1">
      <alignment horizontal="right" vertical="center"/>
    </xf>
    <xf numFmtId="171" fontId="15" fillId="2" borderId="0" xfId="26" applyNumberFormat="1" applyFont="1" applyFill="1" applyBorder="1" applyAlignment="1">
      <alignment horizontal="center" vertical="center"/>
      <protection/>
    </xf>
    <xf numFmtId="171" fontId="15" fillId="2" borderId="0" xfId="18" applyNumberFormat="1" applyFont="1" applyFill="1" applyAlignment="1">
      <alignment horizontal="right" vertical="center"/>
    </xf>
    <xf numFmtId="0" fontId="15" fillId="2" borderId="0" xfId="26" applyFont="1" applyFill="1" applyBorder="1" applyAlignment="1">
      <alignment horizontal="center" vertical="center"/>
      <protection/>
    </xf>
    <xf numFmtId="171" fontId="14" fillId="2" borderId="0" xfId="26" applyNumberFormat="1" applyFont="1" applyFill="1" applyBorder="1" applyAlignment="1">
      <alignment horizontal="center" vertical="center"/>
      <protection/>
    </xf>
    <xf numFmtId="171" fontId="14" fillId="0" borderId="0" xfId="18" applyNumberFormat="1" applyFont="1" applyFill="1" applyBorder="1" applyAlignment="1">
      <alignment horizontal="right" vertical="center"/>
    </xf>
    <xf numFmtId="0" fontId="14" fillId="2" borderId="0" xfId="25" applyFont="1" applyFill="1" applyBorder="1" applyAlignment="1">
      <alignment horizontal="center" vertical="center" wrapText="1"/>
      <protection/>
    </xf>
    <xf numFmtId="3" fontId="7" fillId="0" borderId="14" xfId="26" applyNumberFormat="1" applyFont="1" applyBorder="1" applyAlignment="1">
      <alignment horizontal="right"/>
      <protection/>
    </xf>
    <xf numFmtId="49" fontId="13" fillId="2" borderId="25" xfId="25" applyNumberFormat="1" applyFont="1" applyFill="1" applyBorder="1" applyAlignment="1">
      <alignment horizontal="center" vertical="center"/>
      <protection/>
    </xf>
    <xf numFmtId="0" fontId="13" fillId="2" borderId="26" xfId="25" applyFont="1" applyFill="1" applyBorder="1" applyAlignment="1">
      <alignment horizontal="center" vertical="center" wrapText="1"/>
      <protection/>
    </xf>
    <xf numFmtId="171" fontId="13" fillId="2" borderId="26" xfId="18" applyNumberFormat="1" applyFont="1" applyFill="1" applyBorder="1" applyAlignment="1">
      <alignment horizontal="right" vertical="center"/>
    </xf>
    <xf numFmtId="0" fontId="13" fillId="2" borderId="25" xfId="26" applyFont="1" applyFill="1" applyBorder="1" applyAlignment="1">
      <alignment horizontal="center" vertical="center"/>
      <protection/>
    </xf>
    <xf numFmtId="171" fontId="14" fillId="2" borderId="0" xfId="26" applyNumberFormat="1" applyFont="1" applyFill="1" applyAlignment="1">
      <alignment horizontal="center" vertical="center"/>
      <protection/>
    </xf>
    <xf numFmtId="49" fontId="15" fillId="2" borderId="0" xfId="26" applyNumberFormat="1" applyFont="1" applyFill="1" applyAlignment="1">
      <alignment horizontal="left" vertical="center"/>
      <protection/>
    </xf>
    <xf numFmtId="0" fontId="16" fillId="2" borderId="0" xfId="25" applyFont="1" applyFill="1" applyAlignment="1">
      <alignment horizontal="center" vertical="center"/>
      <protection/>
    </xf>
    <xf numFmtId="0" fontId="16" fillId="2" borderId="0" xfId="25" applyFont="1" applyFill="1" applyBorder="1" applyAlignment="1">
      <alignment horizontal="center" vertical="center"/>
      <protection/>
    </xf>
    <xf numFmtId="49" fontId="13" fillId="2" borderId="25" xfId="25" applyNumberFormat="1" applyFont="1" applyFill="1" applyBorder="1" applyAlignment="1">
      <alignment horizontal="left" vertical="center"/>
      <protection/>
    </xf>
    <xf numFmtId="14" fontId="17" fillId="2" borderId="0" xfId="18" applyNumberFormat="1" applyFont="1" applyFill="1" applyBorder="1" applyAlignment="1">
      <alignment horizontal="right" vertical="center" wrapText="1"/>
    </xf>
    <xf numFmtId="0" fontId="16" fillId="2" borderId="0" xfId="26" applyFont="1" applyFill="1" applyBorder="1" applyAlignment="1">
      <alignment horizontal="center" vertical="center"/>
      <protection/>
    </xf>
    <xf numFmtId="171" fontId="14" fillId="2" borderId="0" xfId="18" applyNumberFormat="1" applyFont="1" applyFill="1" applyBorder="1" applyAlignment="1">
      <alignment horizontal="right" vertical="center" wrapText="1"/>
    </xf>
    <xf numFmtId="171" fontId="16" fillId="2" borderId="0" xfId="18" applyNumberFormat="1" applyFont="1" applyFill="1" applyBorder="1" applyAlignment="1">
      <alignment horizontal="right" vertical="center"/>
    </xf>
    <xf numFmtId="0" fontId="8" fillId="2" borderId="0" xfId="26" applyFont="1" applyFill="1" applyAlignment="1">
      <alignment horizontal="center" vertical="center"/>
      <protection/>
    </xf>
    <xf numFmtId="171" fontId="8" fillId="2" borderId="0" xfId="18" applyNumberFormat="1" applyFont="1" applyFill="1" applyAlignment="1">
      <alignment horizontal="right" vertical="center"/>
    </xf>
    <xf numFmtId="0" fontId="8" fillId="0" borderId="0" xfId="26" applyNumberFormat="1" applyFont="1" applyFill="1" applyAlignment="1">
      <alignment horizontal="center" vertical="center"/>
      <protection/>
    </xf>
    <xf numFmtId="0" fontId="7" fillId="2" borderId="0" xfId="26" applyFont="1" applyFill="1" applyAlignment="1">
      <alignment horizontal="center" vertical="center"/>
      <protection/>
    </xf>
    <xf numFmtId="171" fontId="7" fillId="2" borderId="0" xfId="18" applyNumberFormat="1" applyFont="1" applyFill="1" applyAlignment="1">
      <alignment horizontal="right" vertical="center"/>
    </xf>
    <xf numFmtId="0" fontId="7" fillId="0" borderId="0" xfId="26" applyNumberFormat="1" applyFont="1" applyFill="1" applyAlignment="1">
      <alignment horizontal="center" vertical="center"/>
      <protection/>
    </xf>
    <xf numFmtId="0" fontId="7" fillId="2" borderId="14" xfId="26" applyFont="1" applyFill="1" applyBorder="1" applyAlignment="1">
      <alignment horizontal="center" vertical="center"/>
      <protection/>
    </xf>
    <xf numFmtId="171" fontId="7" fillId="2" borderId="14" xfId="18" applyNumberFormat="1" applyFont="1" applyFill="1" applyBorder="1" applyAlignment="1">
      <alignment horizontal="right" vertical="center"/>
    </xf>
    <xf numFmtId="0" fontId="7" fillId="2" borderId="0" xfId="26" applyFont="1" applyFill="1">
      <alignment/>
      <protection/>
    </xf>
    <xf numFmtId="172" fontId="7" fillId="2" borderId="0" xfId="18" applyFont="1" applyFill="1" applyAlignment="1">
      <alignment/>
    </xf>
    <xf numFmtId="171" fontId="7" fillId="2" borderId="0" xfId="18" applyNumberFormat="1" applyFont="1" applyFill="1" applyAlignment="1">
      <alignment/>
    </xf>
    <xf numFmtId="171" fontId="18" fillId="2" borderId="0" xfId="18" applyNumberFormat="1" applyFont="1" applyFill="1" applyBorder="1" applyAlignment="1">
      <alignment/>
    </xf>
    <xf numFmtId="0" fontId="7" fillId="0" borderId="0" xfId="26" applyNumberFormat="1" applyFont="1" applyFill="1">
      <alignment/>
      <protection/>
    </xf>
    <xf numFmtId="172" fontId="6" fillId="2" borderId="0" xfId="18" applyFont="1" applyFill="1" applyAlignment="1">
      <alignment/>
    </xf>
    <xf numFmtId="171" fontId="5" fillId="2" borderId="0" xfId="18" applyNumberFormat="1" applyFont="1" applyFill="1" applyAlignment="1">
      <alignment/>
    </xf>
    <xf numFmtId="171" fontId="19" fillId="2" borderId="0" xfId="18" applyNumberFormat="1" applyFont="1" applyFill="1" applyBorder="1" applyAlignment="1">
      <alignment/>
    </xf>
    <xf numFmtId="172" fontId="8" fillId="2" borderId="0" xfId="18" applyFont="1" applyFill="1" applyAlignment="1">
      <alignment/>
    </xf>
    <xf numFmtId="172" fontId="6" fillId="2" borderId="13" xfId="18" applyFont="1" applyFill="1" applyBorder="1" applyAlignment="1">
      <alignment horizontal="center" vertical="center"/>
    </xf>
    <xf numFmtId="171" fontId="6" fillId="2" borderId="13" xfId="18" applyNumberFormat="1" applyFont="1" applyFill="1" applyBorder="1" applyAlignment="1">
      <alignment horizontal="center" vertical="center" wrapText="1"/>
    </xf>
    <xf numFmtId="171" fontId="19" fillId="2" borderId="0" xfId="18" applyNumberFormat="1" applyFont="1" applyFill="1" applyBorder="1" applyAlignment="1">
      <alignment horizontal="center" vertical="center"/>
    </xf>
    <xf numFmtId="172" fontId="8" fillId="2" borderId="13" xfId="18" applyFont="1" applyFill="1" applyBorder="1" applyAlignment="1">
      <alignment horizontal="center" vertical="center"/>
    </xf>
    <xf numFmtId="171" fontId="8" fillId="2" borderId="13" xfId="18" applyNumberFormat="1" applyFont="1" applyFill="1" applyBorder="1" applyAlignment="1">
      <alignment horizontal="center" vertical="center" wrapText="1"/>
    </xf>
    <xf numFmtId="0" fontId="8" fillId="2" borderId="0" xfId="26" applyFont="1" applyFill="1">
      <alignment/>
      <protection/>
    </xf>
    <xf numFmtId="172" fontId="20" fillId="2" borderId="27" xfId="18" applyFont="1" applyFill="1" applyBorder="1" applyAlignment="1">
      <alignment/>
    </xf>
    <xf numFmtId="172" fontId="6" fillId="2" borderId="15" xfId="18" applyFont="1" applyFill="1" applyBorder="1" applyAlignment="1">
      <alignment/>
    </xf>
    <xf numFmtId="172" fontId="6" fillId="2" borderId="16" xfId="18" applyFont="1" applyFill="1" applyBorder="1" applyAlignment="1">
      <alignment/>
    </xf>
    <xf numFmtId="172" fontId="6" fillId="2" borderId="27" xfId="18" applyFont="1" applyFill="1" applyBorder="1" applyAlignment="1">
      <alignment/>
    </xf>
    <xf numFmtId="172" fontId="8" fillId="2" borderId="27" xfId="18" applyFont="1" applyFill="1" applyBorder="1" applyAlignment="1">
      <alignment/>
    </xf>
    <xf numFmtId="172" fontId="8" fillId="2" borderId="15" xfId="18" applyFont="1" applyFill="1" applyBorder="1" applyAlignment="1">
      <alignment/>
    </xf>
    <xf numFmtId="172" fontId="8" fillId="2" borderId="16" xfId="18" applyFont="1" applyFill="1" applyBorder="1" applyAlignment="1">
      <alignment/>
    </xf>
    <xf numFmtId="0" fontId="8" fillId="0" borderId="0" xfId="26" applyNumberFormat="1" applyFont="1" applyFill="1">
      <alignment/>
      <protection/>
    </xf>
    <xf numFmtId="172" fontId="6" fillId="2" borderId="20" xfId="18" applyFont="1" applyFill="1" applyBorder="1" applyAlignment="1">
      <alignment/>
    </xf>
    <xf numFmtId="171" fontId="6" fillId="2" borderId="20" xfId="18" applyNumberFormat="1" applyFont="1" applyFill="1" applyBorder="1" applyAlignment="1">
      <alignment/>
    </xf>
    <xf numFmtId="172" fontId="8" fillId="2" borderId="20" xfId="18" applyFont="1" applyFill="1" applyBorder="1" applyAlignment="1">
      <alignment/>
    </xf>
    <xf numFmtId="171" fontId="8" fillId="2" borderId="20" xfId="18" applyNumberFormat="1" applyFont="1" applyFill="1" applyBorder="1" applyAlignment="1">
      <alignment/>
    </xf>
    <xf numFmtId="171" fontId="8" fillId="0" borderId="0" xfId="26" applyNumberFormat="1" applyFont="1" applyFill="1">
      <alignment/>
      <protection/>
    </xf>
    <xf numFmtId="172" fontId="5" fillId="2" borderId="20" xfId="18" applyFont="1" applyFill="1" applyBorder="1" applyAlignment="1">
      <alignment/>
    </xf>
    <xf numFmtId="171" fontId="5" fillId="2" borderId="20" xfId="18" applyNumberFormat="1" applyFont="1" applyFill="1" applyBorder="1" applyAlignment="1">
      <alignment/>
    </xf>
    <xf numFmtId="171" fontId="21" fillId="2" borderId="0" xfId="18" applyNumberFormat="1" applyFont="1" applyFill="1" applyBorder="1" applyAlignment="1">
      <alignment/>
    </xf>
    <xf numFmtId="172" fontId="7" fillId="2" borderId="20" xfId="18" applyFont="1" applyFill="1" applyBorder="1" applyAlignment="1">
      <alignment/>
    </xf>
    <xf numFmtId="171" fontId="7" fillId="2" borderId="20" xfId="18" applyNumberFormat="1" applyFont="1" applyFill="1" applyBorder="1" applyAlignment="1">
      <alignment/>
    </xf>
    <xf numFmtId="172" fontId="20" fillId="2" borderId="28" xfId="18" applyFont="1" applyFill="1" applyBorder="1" applyAlignment="1">
      <alignment/>
    </xf>
    <xf numFmtId="172" fontId="6" fillId="2" borderId="18" xfId="18" applyFont="1" applyFill="1" applyBorder="1" applyAlignment="1">
      <alignment/>
    </xf>
    <xf numFmtId="172" fontId="6" fillId="2" borderId="19" xfId="18" applyFont="1" applyFill="1" applyBorder="1" applyAlignment="1">
      <alignment/>
    </xf>
    <xf numFmtId="172" fontId="6" fillId="2" borderId="28" xfId="18" applyFont="1" applyFill="1" applyBorder="1" applyAlignment="1">
      <alignment/>
    </xf>
    <xf numFmtId="172" fontId="8" fillId="2" borderId="28" xfId="18" applyFont="1" applyFill="1" applyBorder="1" applyAlignment="1">
      <alignment/>
    </xf>
    <xf numFmtId="172" fontId="8" fillId="2" borderId="18" xfId="18" applyFont="1" applyFill="1" applyBorder="1" applyAlignment="1">
      <alignment/>
    </xf>
    <xf numFmtId="172" fontId="8" fillId="2" borderId="19" xfId="18" applyFont="1" applyFill="1" applyBorder="1" applyAlignment="1">
      <alignment/>
    </xf>
    <xf numFmtId="171" fontId="7" fillId="0" borderId="0" xfId="26" applyNumberFormat="1" applyFont="1" applyFill="1">
      <alignment/>
      <protection/>
    </xf>
    <xf numFmtId="172" fontId="5" fillId="2" borderId="24" xfId="18" applyFont="1" applyFill="1" applyBorder="1" applyAlignment="1">
      <alignment/>
    </xf>
    <xf numFmtId="171" fontId="5" fillId="2" borderId="24" xfId="18" applyNumberFormat="1" applyFont="1" applyFill="1" applyBorder="1" applyAlignment="1">
      <alignment/>
    </xf>
    <xf numFmtId="171" fontId="6" fillId="2" borderId="24" xfId="18" applyNumberFormat="1" applyFont="1" applyFill="1" applyBorder="1" applyAlignment="1">
      <alignment/>
    </xf>
    <xf numFmtId="172" fontId="7" fillId="2" borderId="24" xfId="18" applyFont="1" applyFill="1" applyBorder="1" applyAlignment="1">
      <alignment/>
    </xf>
    <xf numFmtId="171" fontId="7" fillId="2" borderId="24" xfId="18" applyNumberFormat="1" applyFont="1" applyFill="1" applyBorder="1" applyAlignment="1">
      <alignment/>
    </xf>
    <xf numFmtId="171" fontId="8" fillId="2" borderId="24" xfId="18" applyNumberFormat="1" applyFont="1" applyFill="1" applyBorder="1" applyAlignment="1">
      <alignment/>
    </xf>
    <xf numFmtId="171" fontId="18" fillId="2" borderId="0" xfId="18" applyNumberFormat="1" applyFont="1" applyFill="1" applyBorder="1" applyAlignment="1">
      <alignment horizontal="center" vertical="center"/>
    </xf>
    <xf numFmtId="171" fontId="10" fillId="2" borderId="0" xfId="18" applyNumberFormat="1" applyFont="1" applyFill="1" applyBorder="1" applyAlignment="1">
      <alignment/>
    </xf>
    <xf numFmtId="171" fontId="7" fillId="2" borderId="0" xfId="18" applyNumberFormat="1" applyFont="1" applyFill="1" applyBorder="1" applyAlignment="1">
      <alignment/>
    </xf>
    <xf numFmtId="171" fontId="8" fillId="2" borderId="0" xfId="18" applyNumberFormat="1" applyFont="1" applyFill="1" applyBorder="1" applyAlignment="1">
      <alignment/>
    </xf>
    <xf numFmtId="171" fontId="7" fillId="2" borderId="0" xfId="18" applyNumberFormat="1" applyFont="1" applyFill="1" applyAlignment="1" quotePrefix="1">
      <alignment/>
    </xf>
    <xf numFmtId="172" fontId="7" fillId="2" borderId="0" xfId="18" applyFont="1" applyFill="1" applyAlignment="1" quotePrefix="1">
      <alignment/>
    </xf>
    <xf numFmtId="171" fontId="14" fillId="2" borderId="0" xfId="18" applyNumberFormat="1" applyFont="1" applyFill="1" applyAlignment="1">
      <alignment/>
    </xf>
    <xf numFmtId="172" fontId="14" fillId="2" borderId="0" xfId="18" applyFont="1" applyFill="1" applyAlignment="1">
      <alignment horizontal="center" vertical="center"/>
    </xf>
    <xf numFmtId="49" fontId="13" fillId="2" borderId="0" xfId="25" applyNumberFormat="1" applyFont="1" applyFill="1" applyBorder="1" applyAlignment="1">
      <alignment horizontal="left" vertical="center"/>
      <protection/>
    </xf>
    <xf numFmtId="171" fontId="22" fillId="2" borderId="0" xfId="26" applyNumberFormat="1" applyFont="1" applyFill="1" applyAlignment="1">
      <alignment horizontal="center" vertical="center"/>
      <protection/>
    </xf>
    <xf numFmtId="49" fontId="13" fillId="2" borderId="25" xfId="18" applyNumberFormat="1" applyFont="1" applyFill="1" applyBorder="1" applyAlignment="1">
      <alignment horizontal="center" vertical="center"/>
    </xf>
    <xf numFmtId="0" fontId="13" fillId="2" borderId="25" xfId="25" applyFont="1" applyFill="1" applyBorder="1" applyAlignment="1">
      <alignment horizontal="center" vertical="center"/>
      <protection/>
    </xf>
    <xf numFmtId="171" fontId="22" fillId="2" borderId="0" xfId="25" applyNumberFormat="1" applyFont="1" applyFill="1" applyAlignment="1">
      <alignment horizontal="center" vertical="center"/>
      <protection/>
    </xf>
    <xf numFmtId="49" fontId="14" fillId="2" borderId="0" xfId="26" applyNumberFormat="1" applyFont="1" applyFill="1" applyAlignment="1" quotePrefix="1">
      <alignment horizontal="left" vertical="center"/>
      <protection/>
    </xf>
    <xf numFmtId="171" fontId="14" fillId="2" borderId="0" xfId="18" applyNumberFormat="1" applyFont="1" applyFill="1" applyBorder="1" applyAlignment="1">
      <alignment horizontal="left" vertical="center"/>
    </xf>
    <xf numFmtId="171" fontId="14" fillId="2" borderId="0" xfId="18" applyNumberFormat="1" applyFont="1" applyFill="1" applyBorder="1" applyAlignment="1">
      <alignment horizontal="center" vertical="center"/>
    </xf>
    <xf numFmtId="0" fontId="14" fillId="2" borderId="0" xfId="25" applyFont="1" applyFill="1" applyBorder="1" applyAlignment="1">
      <alignment horizontal="right" vertical="center"/>
      <protection/>
    </xf>
    <xf numFmtId="171" fontId="14" fillId="2" borderId="0" xfId="18" applyNumberFormat="1" applyFont="1" applyFill="1" applyAlignment="1">
      <alignment horizontal="center" vertical="center"/>
    </xf>
    <xf numFmtId="171" fontId="14" fillId="2" borderId="0" xfId="18" applyNumberFormat="1" applyFont="1" applyFill="1" applyAlignment="1">
      <alignment horizontal="left" vertical="center"/>
    </xf>
    <xf numFmtId="171" fontId="13" fillId="2" borderId="0" xfId="18" applyNumberFormat="1" applyFont="1" applyFill="1" applyAlignment="1">
      <alignment horizontal="center" vertical="center"/>
    </xf>
    <xf numFmtId="171" fontId="13" fillId="2" borderId="0" xfId="25" applyNumberFormat="1" applyFont="1" applyFill="1" applyAlignment="1">
      <alignment horizontal="center" vertical="center"/>
      <protection/>
    </xf>
    <xf numFmtId="171" fontId="13" fillId="2" borderId="0" xfId="18" applyNumberFormat="1" applyFont="1" applyFill="1" applyBorder="1" applyAlignment="1">
      <alignment horizontal="left" vertical="center"/>
    </xf>
    <xf numFmtId="171" fontId="13" fillId="2" borderId="0" xfId="18" applyNumberFormat="1" applyFont="1" applyFill="1" applyBorder="1" applyAlignment="1">
      <alignment horizontal="center" vertical="center" wrapText="1"/>
    </xf>
    <xf numFmtId="0" fontId="13" fillId="2" borderId="0" xfId="25" applyFont="1" applyFill="1" applyBorder="1" applyAlignment="1">
      <alignment horizontal="right" vertical="center"/>
      <protection/>
    </xf>
    <xf numFmtId="49" fontId="13" fillId="2" borderId="0" xfId="26" applyNumberFormat="1" applyFont="1" applyFill="1" applyBorder="1" applyAlignment="1">
      <alignment horizontal="left" vertical="center"/>
      <protection/>
    </xf>
    <xf numFmtId="171" fontId="23" fillId="2" borderId="0" xfId="18" applyNumberFormat="1" applyFont="1" applyFill="1" applyBorder="1" applyAlignment="1">
      <alignment horizontal="right" vertical="center"/>
    </xf>
    <xf numFmtId="171" fontId="23" fillId="2" borderId="0" xfId="18" applyNumberFormat="1" applyFont="1" applyFill="1" applyBorder="1" applyAlignment="1">
      <alignment horizontal="center" vertical="center" wrapText="1"/>
    </xf>
    <xf numFmtId="171" fontId="15" fillId="2" borderId="0" xfId="26" applyNumberFormat="1" applyFont="1" applyFill="1" applyAlignment="1">
      <alignment horizontal="center" vertical="center"/>
      <protection/>
    </xf>
    <xf numFmtId="49" fontId="14" fillId="2" borderId="0" xfId="26" applyNumberFormat="1" applyFont="1" applyFill="1" applyBorder="1" applyAlignment="1">
      <alignment horizontal="left" vertical="center"/>
      <protection/>
    </xf>
    <xf numFmtId="0" fontId="14" fillId="2" borderId="25" xfId="26" applyFont="1" applyFill="1" applyBorder="1" applyAlignment="1">
      <alignment horizontal="center" vertical="center"/>
      <protection/>
    </xf>
    <xf numFmtId="49" fontId="13" fillId="2" borderId="0" xfId="18" applyNumberFormat="1" applyFont="1" applyFill="1" applyBorder="1" applyAlignment="1">
      <alignment horizontal="left" vertical="center"/>
    </xf>
    <xf numFmtId="49" fontId="15" fillId="2" borderId="0" xfId="18" applyNumberFormat="1" applyFont="1" applyFill="1" applyBorder="1" applyAlignment="1">
      <alignment horizontal="left" vertical="center"/>
    </xf>
    <xf numFmtId="0" fontId="16" fillId="2" borderId="0" xfId="26" applyFont="1" applyFill="1" applyBorder="1" applyAlignment="1">
      <alignment horizontal="left" vertical="center"/>
      <protection/>
    </xf>
    <xf numFmtId="171" fontId="16" fillId="2" borderId="0" xfId="18" applyNumberFormat="1" applyFont="1" applyFill="1" applyBorder="1" applyAlignment="1">
      <alignment horizontal="left" vertical="center"/>
    </xf>
    <xf numFmtId="49" fontId="14" fillId="2" borderId="0" xfId="18" applyNumberFormat="1" applyFont="1" applyFill="1" applyBorder="1" applyAlignment="1">
      <alignment horizontal="left" vertical="center"/>
    </xf>
    <xf numFmtId="171" fontId="22" fillId="2" borderId="0" xfId="26" applyNumberFormat="1" applyFont="1" applyFill="1" applyBorder="1" applyAlignment="1">
      <alignment horizontal="center" vertical="center"/>
      <protection/>
    </xf>
    <xf numFmtId="171" fontId="13" fillId="2" borderId="14" xfId="18" applyNumberFormat="1" applyFont="1" applyFill="1" applyBorder="1" applyAlignment="1">
      <alignment horizontal="right" vertical="center" wrapText="1"/>
    </xf>
    <xf numFmtId="0" fontId="14" fillId="2" borderId="0" xfId="26" applyFont="1" applyFill="1" applyAlignment="1">
      <alignment horizontal="center" wrapText="1"/>
      <protection/>
    </xf>
    <xf numFmtId="172" fontId="26" fillId="2" borderId="0" xfId="18" applyFont="1" applyFill="1" applyAlignment="1">
      <alignment horizontal="left" vertical="center"/>
    </xf>
    <xf numFmtId="0" fontId="6" fillId="2" borderId="0" xfId="26" applyFont="1" applyFill="1" applyAlignment="1">
      <alignment horizontal="center" vertical="center"/>
      <protection/>
    </xf>
    <xf numFmtId="171" fontId="6" fillId="2" borderId="0" xfId="18" applyNumberFormat="1" applyFont="1" applyFill="1" applyAlignment="1">
      <alignment horizontal="right" vertical="center"/>
    </xf>
    <xf numFmtId="171" fontId="6" fillId="2" borderId="0" xfId="18" applyNumberFormat="1" applyFont="1" applyFill="1" applyBorder="1" applyAlignment="1">
      <alignment horizontal="center" vertical="center"/>
    </xf>
    <xf numFmtId="0" fontId="6" fillId="2" borderId="0" xfId="26" applyFont="1" applyFill="1" applyBorder="1" applyAlignment="1">
      <alignment horizontal="center" vertical="center"/>
      <protection/>
    </xf>
    <xf numFmtId="172" fontId="27" fillId="2" borderId="0" xfId="18" applyFont="1" applyFill="1" applyAlignment="1">
      <alignment horizontal="left" vertical="center"/>
    </xf>
    <xf numFmtId="0" fontId="5" fillId="2" borderId="0" xfId="26" applyFont="1" applyFill="1" applyAlignment="1">
      <alignment horizontal="center" vertical="center"/>
      <protection/>
    </xf>
    <xf numFmtId="171" fontId="5" fillId="2" borderId="0" xfId="18" applyNumberFormat="1" applyFont="1" applyFill="1" applyAlignment="1">
      <alignment horizontal="right" vertical="center"/>
    </xf>
    <xf numFmtId="171" fontId="27" fillId="2" borderId="0" xfId="18" applyNumberFormat="1" applyFont="1" applyFill="1" applyAlignment="1">
      <alignment vertical="center"/>
    </xf>
    <xf numFmtId="0" fontId="5" fillId="2" borderId="0" xfId="26" applyFont="1" applyFill="1" applyBorder="1" applyAlignment="1">
      <alignment horizontal="center" vertical="center"/>
      <protection/>
    </xf>
    <xf numFmtId="171" fontId="5" fillId="2" borderId="0" xfId="18" applyNumberFormat="1" applyFont="1" applyFill="1" applyBorder="1" applyAlignment="1">
      <alignment horizontal="center" vertical="center"/>
    </xf>
    <xf numFmtId="172" fontId="27" fillId="2" borderId="14" xfId="18" applyFont="1" applyFill="1" applyBorder="1" applyAlignment="1">
      <alignment horizontal="left" vertical="center"/>
    </xf>
    <xf numFmtId="0" fontId="5" fillId="2" borderId="14" xfId="26" applyFont="1" applyFill="1" applyBorder="1" applyAlignment="1">
      <alignment horizontal="center" vertical="center"/>
      <protection/>
    </xf>
    <xf numFmtId="171" fontId="5" fillId="2" borderId="14" xfId="18" applyNumberFormat="1" applyFont="1" applyFill="1" applyBorder="1" applyAlignment="1">
      <alignment horizontal="right" vertical="center"/>
    </xf>
    <xf numFmtId="172" fontId="5" fillId="2" borderId="0" xfId="18" applyFont="1" applyFill="1" applyBorder="1" applyAlignment="1">
      <alignment horizontal="left" vertical="center"/>
    </xf>
    <xf numFmtId="171" fontId="5" fillId="2" borderId="0" xfId="18" applyNumberFormat="1" applyFont="1" applyFill="1" applyBorder="1" applyAlignment="1">
      <alignment horizontal="right" vertical="center"/>
    </xf>
    <xf numFmtId="172" fontId="6" fillId="2" borderId="0" xfId="18" applyFont="1" applyFill="1" applyBorder="1" applyAlignment="1">
      <alignment horizontal="left" vertical="center"/>
    </xf>
    <xf numFmtId="171" fontId="6" fillId="2" borderId="0" xfId="18" applyNumberFormat="1" applyFont="1" applyFill="1" applyBorder="1" applyAlignment="1">
      <alignment horizontal="right" vertical="center"/>
    </xf>
    <xf numFmtId="172" fontId="28" fillId="2" borderId="0" xfId="18" applyFont="1" applyFill="1" applyBorder="1" applyAlignment="1">
      <alignment/>
    </xf>
    <xf numFmtId="0" fontId="29" fillId="2" borderId="0" xfId="26" applyFont="1" applyFill="1" applyBorder="1" applyAlignment="1">
      <alignment/>
      <protection/>
    </xf>
    <xf numFmtId="173" fontId="30" fillId="2" borderId="0" xfId="18" applyNumberFormat="1" applyFont="1" applyFill="1" applyBorder="1" applyAlignment="1">
      <alignment/>
    </xf>
    <xf numFmtId="174" fontId="30" fillId="2" borderId="0" xfId="17" applyNumberFormat="1" applyFont="1" applyFill="1" applyBorder="1" applyAlignment="1">
      <alignment/>
    </xf>
    <xf numFmtId="0" fontId="30" fillId="2" borderId="0" xfId="26" applyFont="1" applyFill="1" applyBorder="1" applyAlignment="1">
      <alignment/>
      <protection/>
    </xf>
    <xf numFmtId="37" fontId="30" fillId="2" borderId="0" xfId="18" applyNumberFormat="1" applyFont="1" applyFill="1" applyBorder="1" applyAlignment="1">
      <alignment/>
    </xf>
    <xf numFmtId="37" fontId="30" fillId="2" borderId="0" xfId="18" applyNumberFormat="1" applyFont="1" applyFill="1" applyBorder="1" applyAlignment="1">
      <alignment horizontal="right"/>
    </xf>
    <xf numFmtId="173" fontId="21" fillId="2" borderId="0" xfId="18" applyNumberFormat="1" applyFont="1" applyFill="1" applyBorder="1" applyAlignment="1">
      <alignment horizontal="right"/>
    </xf>
    <xf numFmtId="2" fontId="31" fillId="2" borderId="29" xfId="17" applyNumberFormat="1" applyFont="1" applyFill="1" applyBorder="1" applyAlignment="1">
      <alignment horizontal="center" vertical="center" wrapText="1"/>
    </xf>
    <xf numFmtId="2" fontId="31" fillId="2" borderId="30" xfId="17" applyNumberFormat="1" applyFont="1" applyFill="1" applyBorder="1" applyAlignment="1">
      <alignment horizontal="center" vertical="center" wrapText="1"/>
    </xf>
    <xf numFmtId="2" fontId="31" fillId="2" borderId="30" xfId="18" applyNumberFormat="1" applyFont="1" applyFill="1" applyBorder="1" applyAlignment="1">
      <alignment horizontal="center" vertical="center" wrapText="1"/>
    </xf>
    <xf numFmtId="2" fontId="31" fillId="2" borderId="31" xfId="18" applyNumberFormat="1" applyFont="1" applyFill="1" applyBorder="1" applyAlignment="1">
      <alignment horizontal="center" vertical="center" wrapText="1"/>
    </xf>
    <xf numFmtId="2" fontId="31" fillId="2" borderId="32" xfId="18" applyNumberFormat="1" applyFont="1" applyFill="1" applyBorder="1" applyAlignment="1">
      <alignment horizontal="center" vertical="center" wrapText="1"/>
    </xf>
    <xf numFmtId="171" fontId="31" fillId="2" borderId="0" xfId="17" applyNumberFormat="1" applyFont="1" applyFill="1" applyBorder="1" applyAlignment="1">
      <alignment/>
    </xf>
    <xf numFmtId="0" fontId="31" fillId="2" borderId="0" xfId="26" applyFont="1" applyFill="1" applyBorder="1" applyAlignment="1">
      <alignment horizontal="justify" vertical="top" wrapText="1"/>
      <protection/>
    </xf>
    <xf numFmtId="0" fontId="31" fillId="2" borderId="0" xfId="26" applyFont="1" applyFill="1" applyBorder="1" applyAlignment="1">
      <alignment vertical="top" wrapText="1"/>
      <protection/>
    </xf>
    <xf numFmtId="2" fontId="31" fillId="2" borderId="33" xfId="17" applyNumberFormat="1" applyFont="1" applyFill="1" applyBorder="1" applyAlignment="1">
      <alignment horizontal="left"/>
    </xf>
    <xf numFmtId="41" fontId="31" fillId="2" borderId="17" xfId="17" applyNumberFormat="1" applyFont="1" applyFill="1" applyBorder="1" applyAlignment="1">
      <alignment horizontal="center"/>
    </xf>
    <xf numFmtId="41" fontId="31" fillId="2" borderId="34" xfId="18" applyNumberFormat="1" applyFont="1" applyFill="1" applyBorder="1" applyAlignment="1">
      <alignment horizontal="center"/>
    </xf>
    <xf numFmtId="171" fontId="32" fillId="2" borderId="0" xfId="17" applyNumberFormat="1" applyFont="1" applyFill="1" applyBorder="1" applyAlignment="1">
      <alignment/>
    </xf>
    <xf numFmtId="0" fontId="32" fillId="2" borderId="0" xfId="26" applyFont="1" applyFill="1" applyBorder="1" applyAlignment="1" quotePrefix="1">
      <alignment wrapText="1"/>
      <protection/>
    </xf>
    <xf numFmtId="0" fontId="32" fillId="2" borderId="0" xfId="26" applyFont="1" applyFill="1" applyAlignment="1">
      <alignment horizontal="justify" vertical="top" wrapText="1"/>
      <protection/>
    </xf>
    <xf numFmtId="2" fontId="32" fillId="2" borderId="35" xfId="17" applyNumberFormat="1" applyFont="1" applyFill="1" applyBorder="1" applyAlignment="1">
      <alignment horizontal="left"/>
    </xf>
    <xf numFmtId="171" fontId="32" fillId="2" borderId="20" xfId="18" applyNumberFormat="1" applyFont="1" applyFill="1" applyBorder="1" applyAlignment="1">
      <alignment horizontal="center"/>
    </xf>
    <xf numFmtId="171" fontId="32" fillId="0" borderId="20" xfId="18" applyNumberFormat="1" applyFont="1" applyFill="1" applyBorder="1" applyAlignment="1">
      <alignment/>
    </xf>
    <xf numFmtId="41" fontId="32" fillId="2" borderId="36" xfId="18" applyNumberFormat="1" applyFont="1" applyFill="1" applyBorder="1" applyAlignment="1">
      <alignment horizontal="center"/>
    </xf>
    <xf numFmtId="0" fontId="32" fillId="2" borderId="0" xfId="26" applyFont="1" applyFill="1" applyBorder="1" applyAlignment="1">
      <alignment horizontal="justify" vertical="top" wrapText="1"/>
      <protection/>
    </xf>
    <xf numFmtId="41" fontId="32" fillId="2" borderId="20" xfId="18" applyNumberFormat="1" applyFont="1" applyFill="1" applyBorder="1" applyAlignment="1">
      <alignment horizontal="center"/>
    </xf>
    <xf numFmtId="0" fontId="33" fillId="2" borderId="0" xfId="26" applyFont="1" applyFill="1" applyBorder="1" applyAlignment="1">
      <alignment horizontal="center" wrapText="1"/>
      <protection/>
    </xf>
    <xf numFmtId="0" fontId="33" fillId="2" borderId="0" xfId="26" applyFont="1" applyFill="1" applyBorder="1" applyAlignment="1">
      <alignment horizontal="justify" vertical="top" wrapText="1"/>
      <protection/>
    </xf>
    <xf numFmtId="3" fontId="32" fillId="2" borderId="0" xfId="26" applyNumberFormat="1" applyFont="1" applyFill="1" applyBorder="1" applyAlignment="1">
      <alignment horizontal="right"/>
      <protection/>
    </xf>
    <xf numFmtId="171" fontId="32" fillId="2" borderId="0" xfId="18" applyNumberFormat="1" applyFont="1" applyFill="1" applyBorder="1" applyAlignment="1">
      <alignment horizontal="right" wrapText="1"/>
    </xf>
    <xf numFmtId="3" fontId="33" fillId="2" borderId="0" xfId="26" applyNumberFormat="1" applyFont="1" applyFill="1" applyBorder="1" applyAlignment="1">
      <alignment horizontal="right"/>
      <protection/>
    </xf>
    <xf numFmtId="171" fontId="32" fillId="2" borderId="0" xfId="18" applyNumberFormat="1" applyFont="1" applyFill="1" applyBorder="1" applyAlignment="1">
      <alignment horizontal="justify" vertical="top" wrapText="1"/>
    </xf>
    <xf numFmtId="171" fontId="32" fillId="2" borderId="0" xfId="18" applyNumberFormat="1" applyFont="1" applyFill="1" applyBorder="1" applyAlignment="1">
      <alignment horizontal="right" vertical="top" wrapText="1"/>
    </xf>
    <xf numFmtId="2" fontId="33" fillId="2" borderId="35" xfId="18" applyNumberFormat="1" applyFont="1" applyFill="1" applyBorder="1" applyAlignment="1">
      <alignment vertical="top"/>
    </xf>
    <xf numFmtId="171" fontId="33" fillId="2" borderId="20" xfId="18" applyNumberFormat="1" applyFont="1" applyFill="1" applyBorder="1" applyAlignment="1">
      <alignment vertical="top"/>
    </xf>
    <xf numFmtId="41" fontId="33" fillId="2" borderId="36" xfId="18" applyNumberFormat="1" applyFont="1" applyFill="1" applyBorder="1" applyAlignment="1">
      <alignment vertical="top"/>
    </xf>
    <xf numFmtId="41" fontId="33" fillId="2" borderId="0" xfId="26" applyNumberFormat="1" applyFont="1" applyFill="1" applyBorder="1" applyAlignment="1">
      <alignment/>
      <protection/>
    </xf>
    <xf numFmtId="0" fontId="33" fillId="2" borderId="0" xfId="26" applyFont="1" applyFill="1" applyBorder="1" applyAlignment="1">
      <alignment/>
      <protection/>
    </xf>
    <xf numFmtId="41" fontId="33" fillId="2" borderId="20" xfId="17" applyNumberFormat="1" applyFont="1" applyFill="1" applyBorder="1" applyAlignment="1">
      <alignment horizontal="center"/>
    </xf>
    <xf numFmtId="41" fontId="33" fillId="3" borderId="0" xfId="26" applyNumberFormat="1" applyFont="1" applyFill="1" applyBorder="1" applyAlignment="1">
      <alignment/>
      <protection/>
    </xf>
    <xf numFmtId="3" fontId="34" fillId="0" borderId="0" xfId="26" applyNumberFormat="1" applyFont="1" applyFill="1">
      <alignment/>
      <protection/>
    </xf>
    <xf numFmtId="170" fontId="32" fillId="2" borderId="0" xfId="17" applyNumberFormat="1" applyFont="1" applyFill="1" applyBorder="1" applyAlignment="1">
      <alignment horizontal="left"/>
    </xf>
    <xf numFmtId="2" fontId="33" fillId="2" borderId="37" xfId="18" applyNumberFormat="1" applyFont="1" applyFill="1" applyBorder="1" applyAlignment="1">
      <alignment vertical="top"/>
    </xf>
    <xf numFmtId="171" fontId="33" fillId="2" borderId="38" xfId="18" applyNumberFormat="1" applyFont="1" applyFill="1" applyBorder="1" applyAlignment="1">
      <alignment vertical="top"/>
    </xf>
    <xf numFmtId="171" fontId="33" fillId="2" borderId="39" xfId="18" applyNumberFormat="1" applyFont="1" applyFill="1" applyBorder="1" applyAlignment="1">
      <alignment vertical="top"/>
    </xf>
    <xf numFmtId="37" fontId="33" fillId="3" borderId="0" xfId="26" applyNumberFormat="1" applyFont="1" applyFill="1" applyBorder="1" applyAlignment="1">
      <alignment/>
      <protection/>
    </xf>
    <xf numFmtId="0" fontId="35" fillId="2" borderId="40" xfId="26" applyFont="1" applyFill="1" applyBorder="1" applyAlignment="1">
      <alignment/>
      <protection/>
    </xf>
    <xf numFmtId="171" fontId="35" fillId="2" borderId="40" xfId="26" applyNumberFormat="1" applyFont="1" applyFill="1" applyBorder="1" applyAlignment="1">
      <alignment/>
      <protection/>
    </xf>
    <xf numFmtId="171" fontId="7" fillId="2" borderId="0" xfId="18" applyNumberFormat="1" applyFont="1" applyFill="1" applyBorder="1" applyAlignment="1">
      <alignment/>
    </xf>
    <xf numFmtId="0" fontId="7" fillId="2" borderId="0" xfId="26" applyFont="1" applyFill="1" applyBorder="1" applyAlignment="1">
      <alignment/>
      <protection/>
    </xf>
    <xf numFmtId="0" fontId="7" fillId="2" borderId="0" xfId="26" applyFont="1" applyFill="1" applyBorder="1" applyAlignment="1">
      <alignment vertical="top"/>
      <protection/>
    </xf>
    <xf numFmtId="37" fontId="7" fillId="2" borderId="0" xfId="18" applyNumberFormat="1" applyFont="1" applyFill="1" applyBorder="1" applyAlignment="1">
      <alignment vertical="top"/>
    </xf>
    <xf numFmtId="173" fontId="7" fillId="2" borderId="0" xfId="18" applyNumberFormat="1" applyFont="1" applyFill="1" applyBorder="1" applyAlignment="1">
      <alignment vertical="top"/>
    </xf>
    <xf numFmtId="173" fontId="7" fillId="2" borderId="0" xfId="18" applyNumberFormat="1" applyFont="1" applyFill="1" applyBorder="1" applyAlignment="1">
      <alignment/>
    </xf>
    <xf numFmtId="173" fontId="2" fillId="2" borderId="0" xfId="18" applyNumberFormat="1" applyFont="1" applyFill="1" applyBorder="1" applyAlignment="1">
      <alignment vertical="top"/>
    </xf>
    <xf numFmtId="173" fontId="2" fillId="2" borderId="0" xfId="18" applyNumberFormat="1" applyFont="1" applyFill="1" applyBorder="1" applyAlignment="1">
      <alignment/>
    </xf>
    <xf numFmtId="0" fontId="8" fillId="2" borderId="0" xfId="26" applyFont="1" applyFill="1" applyBorder="1" applyAlignment="1">
      <alignment vertical="top"/>
      <protection/>
    </xf>
    <xf numFmtId="37" fontId="8" fillId="2" borderId="0" xfId="18" applyNumberFormat="1" applyFont="1" applyFill="1" applyBorder="1" applyAlignment="1">
      <alignment horizontal="right"/>
    </xf>
    <xf numFmtId="173" fontId="8" fillId="2" borderId="0" xfId="18" applyNumberFormat="1" applyFont="1" applyFill="1" applyBorder="1" applyAlignment="1">
      <alignment/>
    </xf>
    <xf numFmtId="0" fontId="8" fillId="2" borderId="0" xfId="26" applyFont="1" applyFill="1" applyBorder="1" applyAlignment="1">
      <alignment/>
      <protection/>
    </xf>
    <xf numFmtId="37" fontId="7" fillId="2" borderId="0" xfId="18" applyNumberFormat="1" applyFont="1" applyFill="1" applyBorder="1" applyAlignment="1">
      <alignment/>
    </xf>
    <xf numFmtId="37" fontId="8" fillId="2" borderId="0" xfId="18" applyNumberFormat="1" applyFont="1" applyFill="1" applyBorder="1" applyAlignment="1">
      <alignment/>
    </xf>
    <xf numFmtId="49" fontId="7" fillId="2" borderId="0" xfId="26" applyNumberFormat="1" applyFont="1" applyFill="1" applyBorder="1" applyAlignment="1">
      <alignment horizontal="left" vertical="top" indent="1"/>
      <protection/>
    </xf>
    <xf numFmtId="0" fontId="8" fillId="2" borderId="0" xfId="26" applyFont="1" applyFill="1" applyBorder="1" applyAlignment="1">
      <alignment horizontal="left" vertical="top"/>
      <protection/>
    </xf>
    <xf numFmtId="37" fontId="8" fillId="2" borderId="0" xfId="18" applyNumberFormat="1" applyFont="1" applyFill="1" applyBorder="1" applyAlignment="1">
      <alignment vertical="top"/>
    </xf>
    <xf numFmtId="0" fontId="7" fillId="2" borderId="0" xfId="26" applyFont="1" applyFill="1" applyBorder="1" applyAlignment="1">
      <alignment horizontal="justify"/>
      <protection/>
    </xf>
    <xf numFmtId="0" fontId="7" fillId="2" borderId="0" xfId="26" applyFont="1" applyFill="1" applyBorder="1" applyAlignment="1">
      <alignment horizontal="left" indent="1"/>
      <protection/>
    </xf>
    <xf numFmtId="0" fontId="7" fillId="2" borderId="0" xfId="26" applyFont="1" applyFill="1" applyBorder="1" applyAlignment="1" quotePrefix="1">
      <alignment/>
      <protection/>
    </xf>
    <xf numFmtId="0" fontId="7" fillId="2" borderId="0" xfId="26" applyFont="1" applyFill="1" applyBorder="1" applyAlignment="1">
      <alignment horizontal="left"/>
      <protection/>
    </xf>
    <xf numFmtId="0" fontId="8" fillId="2" borderId="0" xfId="26" applyFont="1" applyFill="1" applyBorder="1" applyAlignment="1">
      <alignment horizontal="left" indent="1"/>
      <protection/>
    </xf>
    <xf numFmtId="0" fontId="18" fillId="2" borderId="0" xfId="26" applyFont="1" applyFill="1" applyBorder="1" applyAlignment="1">
      <alignment/>
      <protection/>
    </xf>
    <xf numFmtId="37" fontId="18" fillId="2" borderId="0" xfId="18" applyNumberFormat="1" applyFont="1" applyFill="1" applyBorder="1" applyAlignment="1">
      <alignment/>
    </xf>
    <xf numFmtId="173" fontId="18" fillId="2" borderId="0" xfId="18" applyNumberFormat="1" applyFont="1" applyFill="1" applyBorder="1" applyAlignment="1">
      <alignment/>
    </xf>
    <xf numFmtId="49" fontId="5" fillId="2" borderId="0" xfId="26" applyNumberFormat="1" applyFont="1" applyFill="1" applyBorder="1" applyAlignment="1">
      <alignment horizontal="left" vertical="center"/>
      <protection/>
    </xf>
    <xf numFmtId="49" fontId="6" fillId="2" borderId="14" xfId="18" applyNumberFormat="1" applyFont="1" applyFill="1" applyBorder="1" applyAlignment="1">
      <alignment horizontal="left" vertical="center"/>
    </xf>
    <xf numFmtId="14" fontId="23" fillId="2" borderId="14" xfId="18" applyNumberFormat="1" applyFont="1" applyFill="1" applyBorder="1" applyAlignment="1">
      <alignment horizontal="right" vertical="center" wrapText="1"/>
    </xf>
    <xf numFmtId="171" fontId="23" fillId="2" borderId="0" xfId="18" applyNumberFormat="1" applyFont="1" applyFill="1" applyAlignment="1">
      <alignment horizontal="right" vertical="center" wrapText="1"/>
    </xf>
    <xf numFmtId="49" fontId="5" fillId="2" borderId="0" xfId="18" applyNumberFormat="1" applyFont="1" applyFill="1" applyBorder="1" applyAlignment="1">
      <alignment horizontal="left" vertical="center"/>
    </xf>
    <xf numFmtId="171" fontId="27" fillId="2" borderId="0" xfId="18" applyNumberFormat="1" applyFont="1" applyFill="1" applyAlignment="1">
      <alignment horizontal="justify" vertical="top" wrapText="1"/>
    </xf>
    <xf numFmtId="171" fontId="30" fillId="2" borderId="0" xfId="18" applyNumberFormat="1" applyFont="1" applyFill="1" applyBorder="1" applyAlignment="1">
      <alignment horizontal="right" vertical="top" wrapText="1"/>
    </xf>
    <xf numFmtId="171" fontId="30" fillId="2" borderId="0" xfId="18" applyNumberFormat="1" applyFont="1" applyFill="1" applyBorder="1" applyAlignment="1">
      <alignment horizontal="right" wrapText="1"/>
    </xf>
    <xf numFmtId="49" fontId="6" fillId="2" borderId="25" xfId="18" applyNumberFormat="1" applyFont="1" applyFill="1" applyBorder="1" applyAlignment="1">
      <alignment horizontal="center" vertical="center" wrapText="1"/>
    </xf>
    <xf numFmtId="0" fontId="6" fillId="2" borderId="25" xfId="26" applyFont="1" applyFill="1" applyBorder="1" applyAlignment="1">
      <alignment horizontal="center" vertical="center"/>
      <protection/>
    </xf>
    <xf numFmtId="171" fontId="6" fillId="2" borderId="25" xfId="18" applyNumberFormat="1" applyFont="1" applyFill="1" applyBorder="1" applyAlignment="1">
      <alignment horizontal="right" vertical="center"/>
    </xf>
    <xf numFmtId="49" fontId="6" fillId="2" borderId="0" xfId="26" applyNumberFormat="1" applyFont="1" applyFill="1" applyBorder="1" applyAlignment="1">
      <alignment horizontal="left" vertical="center"/>
      <protection/>
    </xf>
    <xf numFmtId="171" fontId="31" fillId="2" borderId="14" xfId="18" applyNumberFormat="1" applyFont="1" applyFill="1" applyBorder="1" applyAlignment="1">
      <alignment horizontal="right" wrapText="1"/>
    </xf>
    <xf numFmtId="171" fontId="30" fillId="2" borderId="0" xfId="18" applyNumberFormat="1" applyFont="1" applyFill="1" applyBorder="1" applyAlignment="1">
      <alignment horizontal="center" wrapText="1"/>
    </xf>
    <xf numFmtId="0" fontId="19" fillId="2" borderId="0" xfId="26" applyFont="1" applyFill="1" applyBorder="1" applyAlignment="1">
      <alignment horizontal="center" vertical="center"/>
      <protection/>
    </xf>
    <xf numFmtId="49" fontId="19" fillId="2" borderId="0" xfId="26" applyNumberFormat="1" applyFont="1" applyFill="1" applyBorder="1" applyAlignment="1">
      <alignment horizontal="left" vertical="center"/>
      <protection/>
    </xf>
    <xf numFmtId="171" fontId="19" fillId="2" borderId="0" xfId="18" applyNumberFormat="1" applyFont="1" applyFill="1" applyBorder="1" applyAlignment="1">
      <alignment horizontal="right" vertical="center"/>
    </xf>
    <xf numFmtId="0" fontId="21" fillId="2" borderId="0" xfId="26" applyFont="1" applyFill="1" applyBorder="1" applyAlignment="1">
      <alignment horizontal="center" vertical="center"/>
      <protection/>
    </xf>
    <xf numFmtId="49" fontId="21" fillId="2" borderId="0" xfId="26" applyNumberFormat="1" applyFont="1" applyFill="1" applyBorder="1" applyAlignment="1">
      <alignment horizontal="left" vertical="center"/>
      <protection/>
    </xf>
    <xf numFmtId="171" fontId="21" fillId="2" borderId="0" xfId="18" applyNumberFormat="1" applyFont="1" applyFill="1" applyBorder="1" applyAlignment="1">
      <alignment horizontal="right" vertical="center"/>
    </xf>
    <xf numFmtId="171" fontId="5" fillId="2" borderId="0" xfId="26" applyNumberFormat="1" applyFont="1" applyFill="1" applyBorder="1" applyAlignment="1">
      <alignment horizontal="center" vertical="center"/>
      <protection/>
    </xf>
    <xf numFmtId="49" fontId="6" fillId="2" borderId="0" xfId="18" applyNumberFormat="1" applyFont="1" applyFill="1" applyBorder="1" applyAlignment="1">
      <alignment horizontal="left" vertical="center"/>
    </xf>
    <xf numFmtId="0" fontId="6" fillId="2" borderId="0" xfId="26" applyFont="1" applyFill="1" applyBorder="1" applyAlignment="1">
      <alignment horizontal="right" vertical="center" wrapText="1"/>
      <protection/>
    </xf>
    <xf numFmtId="49" fontId="5" fillId="2" borderId="0" xfId="18" applyNumberFormat="1" applyFont="1" applyFill="1" applyBorder="1" applyAlignment="1">
      <alignment horizontal="left" vertical="center" wrapText="1"/>
    </xf>
    <xf numFmtId="49" fontId="6" fillId="2" borderId="0" xfId="26" applyNumberFormat="1" applyFont="1" applyFill="1" applyBorder="1" applyAlignment="1">
      <alignment horizontal="left" vertical="center" wrapText="1"/>
      <protection/>
    </xf>
    <xf numFmtId="0" fontId="6" fillId="2" borderId="0" xfId="26" applyFont="1" applyFill="1" applyBorder="1" applyAlignment="1">
      <alignment horizontal="left" vertical="center"/>
      <protection/>
    </xf>
    <xf numFmtId="0" fontId="6" fillId="2" borderId="14" xfId="26" applyFont="1" applyFill="1" applyBorder="1" applyAlignment="1">
      <alignment horizontal="right" vertical="center" wrapText="1"/>
      <protection/>
    </xf>
    <xf numFmtId="0" fontId="6" fillId="2" borderId="0" xfId="26" applyFont="1" applyFill="1" applyBorder="1" applyAlignment="1">
      <alignment horizontal="right" vertical="center"/>
      <protection/>
    </xf>
    <xf numFmtId="3" fontId="5" fillId="2" borderId="0" xfId="26" applyNumberFormat="1" applyFont="1" applyFill="1" applyBorder="1" applyAlignment="1">
      <alignment horizontal="center" vertical="center"/>
      <protection/>
    </xf>
    <xf numFmtId="0" fontId="5" fillId="2" borderId="0" xfId="25" applyFont="1" applyFill="1" applyBorder="1" applyAlignment="1">
      <alignment horizontal="center" vertical="center"/>
      <protection/>
    </xf>
    <xf numFmtId="0" fontId="5" fillId="2" borderId="0" xfId="26" applyFont="1" applyFill="1" applyBorder="1" applyAlignment="1">
      <alignment horizontal="left" vertical="center"/>
      <protection/>
    </xf>
    <xf numFmtId="0" fontId="37" fillId="2" borderId="0" xfId="26" applyFont="1" applyFill="1" applyBorder="1" applyAlignment="1">
      <alignment horizontal="center" vertical="center"/>
      <protection/>
    </xf>
    <xf numFmtId="0" fontId="38" fillId="2" borderId="0" xfId="26" applyFont="1" applyFill="1" applyBorder="1" applyAlignment="1">
      <alignment horizontal="left" vertical="center"/>
      <protection/>
    </xf>
    <xf numFmtId="0" fontId="38" fillId="2" borderId="0" xfId="26" applyFont="1" applyFill="1" applyBorder="1" applyAlignment="1">
      <alignment horizontal="center" vertical="center"/>
      <protection/>
    </xf>
    <xf numFmtId="0" fontId="6" fillId="2" borderId="0" xfId="26" applyFont="1" applyFill="1" applyBorder="1" applyAlignment="1" quotePrefix="1">
      <alignment horizontal="left" vertical="center"/>
      <protection/>
    </xf>
    <xf numFmtId="171" fontId="5" fillId="2" borderId="0" xfId="25" applyNumberFormat="1" applyFont="1" applyFill="1" applyBorder="1" applyAlignment="1">
      <alignment horizontal="center" vertical="center"/>
      <protection/>
    </xf>
    <xf numFmtId="0" fontId="6" fillId="2" borderId="0" xfId="25" applyFont="1" applyFill="1" applyBorder="1" applyAlignment="1">
      <alignment horizontal="center" vertical="center"/>
      <protection/>
    </xf>
    <xf numFmtId="0" fontId="39" fillId="2" borderId="0" xfId="26" applyFont="1" applyFill="1" applyBorder="1" applyAlignment="1">
      <alignment horizontal="left" vertical="center"/>
      <protection/>
    </xf>
    <xf numFmtId="0" fontId="39" fillId="2" borderId="0" xfId="26" applyFont="1" applyFill="1" applyBorder="1" applyAlignment="1">
      <alignment horizontal="center" vertical="center"/>
      <protection/>
    </xf>
    <xf numFmtId="171" fontId="6" fillId="2" borderId="0" xfId="26" applyNumberFormat="1" applyFont="1" applyFill="1" applyBorder="1" applyAlignment="1">
      <alignment horizontal="center" vertical="center"/>
      <protection/>
    </xf>
    <xf numFmtId="171" fontId="5" fillId="2" borderId="0" xfId="19" applyNumberFormat="1" applyFont="1" applyFill="1" applyBorder="1" applyAlignment="1">
      <alignment horizontal="right" vertical="center"/>
    </xf>
    <xf numFmtId="49" fontId="5" fillId="2" borderId="0" xfId="25" applyNumberFormat="1" applyFont="1" applyFill="1" applyBorder="1" applyAlignment="1">
      <alignment horizontal="left" vertical="center"/>
      <protection/>
    </xf>
    <xf numFmtId="0" fontId="6" fillId="2" borderId="25" xfId="25" applyFont="1" applyFill="1" applyBorder="1" applyAlignment="1">
      <alignment horizontal="center" vertical="center"/>
      <protection/>
    </xf>
    <xf numFmtId="171" fontId="6" fillId="2" borderId="41" xfId="18" applyNumberFormat="1" applyFont="1" applyFill="1" applyBorder="1" applyAlignment="1">
      <alignment horizontal="right" vertical="center" wrapText="1"/>
    </xf>
    <xf numFmtId="171" fontId="6" fillId="2" borderId="0" xfId="25" applyNumberFormat="1" applyFont="1" applyFill="1" applyBorder="1" applyAlignment="1">
      <alignment horizontal="center" vertical="center"/>
      <protection/>
    </xf>
    <xf numFmtId="171" fontId="6" fillId="2" borderId="0" xfId="18" applyNumberFormat="1" applyFont="1" applyFill="1" applyBorder="1" applyAlignment="1">
      <alignment horizontal="right" vertical="center" wrapText="1"/>
    </xf>
    <xf numFmtId="0" fontId="5" fillId="2" borderId="0" xfId="25" applyFont="1" applyFill="1" applyBorder="1" applyAlignment="1" quotePrefix="1">
      <alignment horizontal="center" vertical="center"/>
      <protection/>
    </xf>
    <xf numFmtId="0" fontId="5" fillId="2" borderId="0" xfId="25" applyFont="1" applyFill="1" applyBorder="1" applyAlignment="1">
      <alignment horizontal="right" vertical="center"/>
      <protection/>
    </xf>
    <xf numFmtId="171" fontId="5" fillId="2" borderId="0" xfId="15" applyNumberFormat="1" applyFont="1" applyFill="1" applyBorder="1" applyAlignment="1">
      <alignment horizontal="right" vertical="center"/>
    </xf>
    <xf numFmtId="171" fontId="6" fillId="2" borderId="0" xfId="18" applyNumberFormat="1" applyFont="1" applyFill="1" applyBorder="1" applyAlignment="1">
      <alignment horizontal="left" vertical="center"/>
    </xf>
    <xf numFmtId="171" fontId="6" fillId="2" borderId="0" xfId="18" applyNumberFormat="1" applyFont="1" applyFill="1" applyBorder="1" applyAlignment="1">
      <alignment horizontal="center" vertical="center" wrapText="1"/>
    </xf>
    <xf numFmtId="171" fontId="5" fillId="2" borderId="0" xfId="18" applyNumberFormat="1" applyFont="1" applyFill="1" applyBorder="1" applyAlignment="1">
      <alignment horizontal="left" vertical="center"/>
    </xf>
    <xf numFmtId="3" fontId="5" fillId="2" borderId="0" xfId="18" applyNumberFormat="1" applyFont="1" applyFill="1" applyBorder="1" applyAlignment="1">
      <alignment horizontal="right" vertical="center"/>
    </xf>
    <xf numFmtId="0" fontId="6" fillId="2" borderId="0" xfId="25" applyFont="1" applyFill="1" applyBorder="1" applyAlignment="1">
      <alignment horizontal="right" vertical="center"/>
      <protection/>
    </xf>
    <xf numFmtId="171" fontId="40" fillId="2" borderId="0" xfId="18" applyNumberFormat="1" applyFont="1" applyFill="1" applyBorder="1" applyAlignment="1">
      <alignment horizontal="right" vertical="center"/>
    </xf>
    <xf numFmtId="0" fontId="6" fillId="2" borderId="0" xfId="26" applyFont="1" applyFill="1" applyBorder="1" applyAlignment="1">
      <alignment horizontal="center" vertical="top"/>
      <protection/>
    </xf>
    <xf numFmtId="0" fontId="5" fillId="2" borderId="0" xfId="26" applyFont="1" applyFill="1" applyBorder="1" applyAlignment="1">
      <alignment horizontal="center" vertical="top"/>
      <protection/>
    </xf>
    <xf numFmtId="0" fontId="5" fillId="2" borderId="0" xfId="26" applyFont="1" applyFill="1" applyBorder="1" applyAlignment="1" quotePrefix="1">
      <alignment horizontal="center" vertical="top"/>
      <protection/>
    </xf>
    <xf numFmtId="0" fontId="5" fillId="2" borderId="0" xfId="26" applyFont="1" applyFill="1" applyBorder="1" applyAlignment="1">
      <alignment horizontal="justify" wrapText="1"/>
      <protection/>
    </xf>
    <xf numFmtId="171" fontId="5" fillId="2" borderId="0" xfId="15" applyNumberFormat="1" applyFont="1" applyFill="1" applyBorder="1" applyAlignment="1">
      <alignment horizontal="left" vertical="center"/>
    </xf>
    <xf numFmtId="0" fontId="31" fillId="2" borderId="0" xfId="26" applyNumberFormat="1" applyFont="1" applyFill="1" applyBorder="1" applyAlignment="1">
      <alignment vertical="center"/>
      <protection/>
    </xf>
    <xf numFmtId="0" fontId="30" fillId="2" borderId="0" xfId="26" applyFont="1" applyFill="1" applyAlignment="1">
      <alignment horizontal="left"/>
      <protection/>
    </xf>
    <xf numFmtId="0" fontId="30" fillId="2" borderId="0" xfId="26" applyFont="1" applyFill="1">
      <alignment/>
      <protection/>
    </xf>
    <xf numFmtId="171" fontId="30" fillId="2" borderId="0" xfId="20" applyNumberFormat="1" applyFont="1" applyFill="1" applyAlignment="1">
      <alignment/>
    </xf>
    <xf numFmtId="0" fontId="6" fillId="2" borderId="0" xfId="26" applyFont="1" applyFill="1" applyAlignment="1">
      <alignment horizontal="center"/>
      <protection/>
    </xf>
    <xf numFmtId="0" fontId="6" fillId="2" borderId="0" xfId="26" applyFont="1" applyFill="1">
      <alignment/>
      <protection/>
    </xf>
    <xf numFmtId="171" fontId="6" fillId="2" borderId="0" xfId="20" applyNumberFormat="1" applyFont="1" applyFill="1" applyAlignment="1">
      <alignment/>
    </xf>
    <xf numFmtId="0" fontId="19" fillId="2" borderId="0" xfId="26" applyFont="1" applyFill="1" applyAlignment="1">
      <alignment horizontal="center"/>
      <protection/>
    </xf>
    <xf numFmtId="0" fontId="19" fillId="2" borderId="0" xfId="26" applyFont="1" applyFill="1">
      <alignment/>
      <protection/>
    </xf>
    <xf numFmtId="9" fontId="19" fillId="2" borderId="0" xfId="29" applyFont="1" applyFill="1" applyAlignment="1">
      <alignment horizontal="right"/>
    </xf>
    <xf numFmtId="9" fontId="5" fillId="2" borderId="0" xfId="29" applyFont="1" applyFill="1" applyBorder="1" applyAlignment="1">
      <alignment horizontal="right" wrapText="1"/>
    </xf>
    <xf numFmtId="0" fontId="5" fillId="2" borderId="0" xfId="26" applyFont="1" applyFill="1" applyAlignment="1" quotePrefix="1">
      <alignment horizontal="center"/>
      <protection/>
    </xf>
    <xf numFmtId="0" fontId="5" fillId="2" borderId="0" xfId="26" applyFont="1" applyFill="1">
      <alignment/>
      <protection/>
    </xf>
    <xf numFmtId="10" fontId="5" fillId="2" borderId="0" xfId="29" applyNumberFormat="1" applyFont="1" applyFill="1" applyBorder="1" applyAlignment="1">
      <alignment horizontal="right" wrapText="1"/>
    </xf>
    <xf numFmtId="10" fontId="5" fillId="2" borderId="0" xfId="29" applyNumberFormat="1" applyFont="1" applyFill="1" applyAlignment="1">
      <alignment horizontal="right"/>
    </xf>
    <xf numFmtId="10" fontId="19" fillId="2" borderId="0" xfId="20" applyNumberFormat="1" applyFont="1" applyFill="1" applyAlignment="1">
      <alignment/>
    </xf>
    <xf numFmtId="10" fontId="5" fillId="2" borderId="0" xfId="26" applyNumberFormat="1" applyFont="1" applyFill="1" applyBorder="1" applyAlignment="1">
      <alignment horizontal="justify" wrapText="1"/>
      <protection/>
    </xf>
    <xf numFmtId="0" fontId="5" fillId="2" borderId="0" xfId="26" applyFont="1" applyFill="1" applyAlignment="1">
      <alignment horizontal="center"/>
      <protection/>
    </xf>
    <xf numFmtId="172" fontId="5" fillId="2" borderId="0" xfId="18" applyFont="1" applyFill="1" applyBorder="1" applyAlignment="1">
      <alignment horizontal="justify" wrapText="1"/>
    </xf>
    <xf numFmtId="172" fontId="6" fillId="2" borderId="0" xfId="18" applyFont="1" applyFill="1" applyBorder="1" applyAlignment="1">
      <alignment horizontal="center" vertical="center"/>
    </xf>
    <xf numFmtId="172" fontId="5" fillId="2" borderId="0" xfId="18" applyFont="1" applyFill="1" applyAlignment="1">
      <alignment/>
    </xf>
    <xf numFmtId="171" fontId="19" fillId="2" borderId="0" xfId="20" applyNumberFormat="1" applyFont="1" applyFill="1" applyAlignment="1">
      <alignment/>
    </xf>
    <xf numFmtId="0" fontId="41" fillId="2" borderId="0" xfId="26" applyFont="1" applyFill="1" applyBorder="1" applyAlignment="1">
      <alignment horizontal="center" vertical="center"/>
      <protection/>
    </xf>
    <xf numFmtId="171" fontId="41" fillId="2" borderId="0" xfId="18" applyNumberFormat="1" applyFont="1" applyFill="1" applyBorder="1" applyAlignment="1">
      <alignment horizontal="right" vertical="center"/>
    </xf>
    <xf numFmtId="0" fontId="29" fillId="2" borderId="0" xfId="26" applyFont="1" applyFill="1" applyBorder="1" applyAlignment="1">
      <alignment horizontal="center" vertical="center"/>
      <protection/>
    </xf>
    <xf numFmtId="41" fontId="6" fillId="2" borderId="0" xfId="26" applyNumberFormat="1" applyFont="1" applyFill="1" applyBorder="1" applyAlignment="1">
      <alignment horizontal="center" vertical="center"/>
      <protection/>
    </xf>
    <xf numFmtId="176" fontId="21" fillId="2" borderId="0" xfId="29" applyNumberFormat="1" applyFont="1" applyFill="1" applyBorder="1" applyAlignment="1">
      <alignment horizontal="right" vertical="center"/>
    </xf>
    <xf numFmtId="0" fontId="5" fillId="2" borderId="0" xfId="26" applyFont="1" applyFill="1" applyBorder="1" applyAlignment="1">
      <alignment horizontal="center"/>
      <protection/>
    </xf>
    <xf numFmtId="0" fontId="44" fillId="0" borderId="0" xfId="26" applyFont="1" applyFill="1">
      <alignment/>
      <protection/>
    </xf>
    <xf numFmtId="0" fontId="5" fillId="0" borderId="0" xfId="26" applyFont="1" applyFill="1">
      <alignment/>
      <protection/>
    </xf>
    <xf numFmtId="3" fontId="6" fillId="0" borderId="42" xfId="26" applyNumberFormat="1" applyFont="1" applyFill="1" applyBorder="1" applyAlignment="1">
      <alignment horizontal="center" vertical="center"/>
      <protection/>
    </xf>
    <xf numFmtId="3" fontId="6" fillId="0" borderId="12" xfId="26" applyNumberFormat="1" applyFont="1" applyFill="1" applyBorder="1" applyAlignment="1">
      <alignment horizontal="center" vertical="center"/>
      <protection/>
    </xf>
    <xf numFmtId="3" fontId="6" fillId="0" borderId="43" xfId="26" applyNumberFormat="1" applyFont="1" applyFill="1" applyBorder="1" applyAlignment="1">
      <alignment horizontal="center" vertical="center"/>
      <protection/>
    </xf>
    <xf numFmtId="3" fontId="6" fillId="0" borderId="44" xfId="26" applyNumberFormat="1" applyFont="1" applyFill="1" applyBorder="1" applyAlignment="1">
      <alignment horizontal="center" vertical="center"/>
      <protection/>
    </xf>
    <xf numFmtId="3" fontId="31" fillId="0" borderId="45" xfId="26" applyNumberFormat="1" applyFont="1" applyFill="1" applyBorder="1">
      <alignment/>
      <protection/>
    </xf>
    <xf numFmtId="3" fontId="31" fillId="0" borderId="17" xfId="26" applyNumberFormat="1" applyFont="1" applyFill="1" applyBorder="1" applyAlignment="1">
      <alignment horizontal="center"/>
      <protection/>
    </xf>
    <xf numFmtId="3" fontId="31" fillId="0" borderId="17" xfId="18" applyNumberFormat="1" applyFont="1" applyFill="1" applyBorder="1" applyAlignment="1">
      <alignment/>
    </xf>
    <xf numFmtId="3" fontId="31" fillId="0" borderId="46" xfId="18" applyNumberFormat="1" applyFont="1" applyFill="1" applyBorder="1" applyAlignment="1">
      <alignment horizontal="right"/>
    </xf>
    <xf numFmtId="3" fontId="31" fillId="0" borderId="47" xfId="26" applyNumberFormat="1" applyFont="1" applyFill="1" applyBorder="1">
      <alignment/>
      <protection/>
    </xf>
    <xf numFmtId="3" fontId="31" fillId="0" borderId="20" xfId="26" applyNumberFormat="1" applyFont="1" applyFill="1" applyBorder="1" applyAlignment="1">
      <alignment horizontal="center"/>
      <protection/>
    </xf>
    <xf numFmtId="3" fontId="31" fillId="0" borderId="20" xfId="18" applyNumberFormat="1" applyFont="1" applyFill="1" applyBorder="1" applyAlignment="1">
      <alignment/>
    </xf>
    <xf numFmtId="3" fontId="31" fillId="0" borderId="48" xfId="18" applyNumberFormat="1" applyFont="1" applyFill="1" applyBorder="1" applyAlignment="1">
      <alignment horizontal="right"/>
    </xf>
    <xf numFmtId="0" fontId="6" fillId="0" borderId="0" xfId="26" applyFont="1" applyFill="1">
      <alignment/>
      <protection/>
    </xf>
    <xf numFmtId="3" fontId="30" fillId="0" borderId="47" xfId="26" applyNumberFormat="1" applyFont="1" applyFill="1" applyBorder="1">
      <alignment/>
      <protection/>
    </xf>
    <xf numFmtId="3" fontId="30" fillId="0" borderId="20" xfId="26" applyNumberFormat="1" applyFont="1" applyFill="1" applyBorder="1" applyAlignment="1">
      <alignment horizontal="center"/>
      <protection/>
    </xf>
    <xf numFmtId="38" fontId="32" fillId="0" borderId="20" xfId="27" applyNumberFormat="1" applyFont="1" applyFill="1" applyBorder="1" applyAlignment="1">
      <alignment wrapText="1"/>
      <protection/>
    </xf>
    <xf numFmtId="3" fontId="30" fillId="0" borderId="20" xfId="18" applyNumberFormat="1" applyFont="1" applyFill="1" applyBorder="1" applyAlignment="1">
      <alignment/>
    </xf>
    <xf numFmtId="3" fontId="30" fillId="0" borderId="48" xfId="26" applyNumberFormat="1" applyFont="1" applyFill="1" applyBorder="1" applyAlignment="1">
      <alignment horizontal="right" vertical="center"/>
      <protection/>
    </xf>
    <xf numFmtId="0" fontId="30" fillId="0" borderId="0" xfId="26" applyFont="1" applyFill="1">
      <alignment/>
      <protection/>
    </xf>
    <xf numFmtId="3" fontId="30" fillId="0" borderId="48" xfId="18" applyNumberFormat="1" applyFont="1" applyFill="1" applyBorder="1" applyAlignment="1">
      <alignment horizontal="right"/>
    </xf>
    <xf numFmtId="3" fontId="47" fillId="0" borderId="47" xfId="26" applyNumberFormat="1" applyFont="1" applyFill="1" applyBorder="1">
      <alignment/>
      <protection/>
    </xf>
    <xf numFmtId="3" fontId="47" fillId="0" borderId="20" xfId="26" applyNumberFormat="1" applyFont="1" applyFill="1" applyBorder="1" applyAlignment="1">
      <alignment horizontal="center"/>
      <protection/>
    </xf>
    <xf numFmtId="3" fontId="47" fillId="0" borderId="20" xfId="18" applyNumberFormat="1" applyFont="1" applyFill="1" applyBorder="1" applyAlignment="1">
      <alignment/>
    </xf>
    <xf numFmtId="3" fontId="47" fillId="0" borderId="48" xfId="18" applyNumberFormat="1" applyFont="1" applyFill="1" applyBorder="1" applyAlignment="1">
      <alignment horizontal="right"/>
    </xf>
    <xf numFmtId="0" fontId="5" fillId="0" borderId="0" xfId="26" applyFont="1" applyFill="1">
      <alignment/>
      <protection/>
    </xf>
    <xf numFmtId="3" fontId="5" fillId="0" borderId="20" xfId="26" applyNumberFormat="1" applyFont="1" applyFill="1" applyBorder="1">
      <alignment/>
      <protection/>
    </xf>
    <xf numFmtId="3" fontId="5" fillId="0" borderId="48" xfId="26" applyNumberFormat="1" applyFont="1" applyFill="1" applyBorder="1" applyAlignment="1">
      <alignment horizontal="right"/>
      <protection/>
    </xf>
    <xf numFmtId="3" fontId="30" fillId="0" borderId="20" xfId="26" applyNumberFormat="1" applyFont="1" applyFill="1" applyBorder="1">
      <alignment/>
      <protection/>
    </xf>
    <xf numFmtId="3" fontId="47" fillId="0" borderId="49" xfId="26" applyNumberFormat="1" applyFont="1" applyFill="1" applyBorder="1">
      <alignment/>
      <protection/>
    </xf>
    <xf numFmtId="3" fontId="30" fillId="0" borderId="24" xfId="26" applyNumberFormat="1" applyFont="1" applyFill="1" applyBorder="1" applyAlignment="1">
      <alignment horizontal="center"/>
      <protection/>
    </xf>
    <xf numFmtId="3" fontId="30" fillId="0" borderId="24" xfId="26" applyNumberFormat="1" applyFont="1" applyFill="1" applyBorder="1">
      <alignment/>
      <protection/>
    </xf>
    <xf numFmtId="3" fontId="31" fillId="0" borderId="24" xfId="18" applyNumberFormat="1" applyFont="1" applyFill="1" applyBorder="1" applyAlignment="1">
      <alignment/>
    </xf>
    <xf numFmtId="3" fontId="31" fillId="0" borderId="50" xfId="18" applyNumberFormat="1" applyFont="1" applyFill="1" applyBorder="1" applyAlignment="1">
      <alignment horizontal="right"/>
    </xf>
    <xf numFmtId="3" fontId="6" fillId="0" borderId="7" xfId="26" applyNumberFormat="1" applyFont="1" applyFill="1" applyBorder="1" applyAlignment="1">
      <alignment horizontal="center" vertical="center"/>
      <protection/>
    </xf>
    <xf numFmtId="3" fontId="6" fillId="0" borderId="8" xfId="26" applyNumberFormat="1" applyFont="1" applyFill="1" applyBorder="1" applyAlignment="1">
      <alignment horizontal="center" vertical="center"/>
      <protection/>
    </xf>
    <xf numFmtId="3" fontId="6" fillId="0" borderId="8" xfId="18" applyNumberFormat="1" applyFont="1" applyFill="1" applyBorder="1" applyAlignment="1">
      <alignment horizontal="center" vertical="center"/>
    </xf>
    <xf numFmtId="3" fontId="44" fillId="0" borderId="0" xfId="26" applyNumberFormat="1" applyFont="1" applyFill="1">
      <alignment/>
      <protection/>
    </xf>
    <xf numFmtId="3" fontId="6" fillId="0" borderId="44" xfId="26" applyNumberFormat="1" applyFont="1" applyFill="1" applyBorder="1" applyAlignment="1">
      <alignment horizontal="right" vertical="center"/>
      <protection/>
    </xf>
    <xf numFmtId="3" fontId="31" fillId="0" borderId="51" xfId="26" applyNumberFormat="1" applyFont="1" applyFill="1" applyBorder="1">
      <alignment/>
      <protection/>
    </xf>
    <xf numFmtId="3" fontId="30" fillId="0" borderId="52" xfId="26" applyNumberFormat="1" applyFont="1" applyFill="1" applyBorder="1" applyAlignment="1">
      <alignment horizontal="center"/>
      <protection/>
    </xf>
    <xf numFmtId="3" fontId="30" fillId="0" borderId="52" xfId="18" applyNumberFormat="1" applyFont="1" applyFill="1" applyBorder="1" applyAlignment="1">
      <alignment/>
    </xf>
    <xf numFmtId="3" fontId="30" fillId="0" borderId="53" xfId="18" applyNumberFormat="1" applyFont="1" applyFill="1" applyBorder="1" applyAlignment="1">
      <alignment horizontal="right"/>
    </xf>
    <xf numFmtId="3" fontId="6" fillId="0" borderId="54" xfId="26" applyNumberFormat="1" applyFont="1" applyFill="1" applyBorder="1" applyAlignment="1">
      <alignment horizontal="center" vertical="center"/>
      <protection/>
    </xf>
    <xf numFmtId="3" fontId="6" fillId="0" borderId="13" xfId="26" applyNumberFormat="1" applyFont="1" applyFill="1" applyBorder="1" applyAlignment="1">
      <alignment horizontal="center" vertical="center"/>
      <protection/>
    </xf>
    <xf numFmtId="3" fontId="6" fillId="0" borderId="13" xfId="18" applyNumberFormat="1" applyFont="1" applyFill="1" applyBorder="1" applyAlignment="1">
      <alignment horizontal="center" vertical="center"/>
    </xf>
    <xf numFmtId="3" fontId="6" fillId="0" borderId="55" xfId="18" applyNumberFormat="1" applyFont="1" applyFill="1" applyBorder="1" applyAlignment="1">
      <alignment horizontal="right" vertical="center"/>
    </xf>
    <xf numFmtId="3" fontId="31" fillId="0" borderId="56" xfId="26" applyNumberFormat="1" applyFont="1" applyFill="1" applyBorder="1">
      <alignment/>
      <protection/>
    </xf>
    <xf numFmtId="3" fontId="6" fillId="0" borderId="21" xfId="26" applyNumberFormat="1" applyFont="1" applyFill="1" applyBorder="1" applyAlignment="1">
      <alignment horizontal="center" vertical="center"/>
      <protection/>
    </xf>
    <xf numFmtId="3" fontId="6" fillId="0" borderId="21" xfId="18" applyNumberFormat="1" applyFont="1" applyFill="1" applyBorder="1" applyAlignment="1">
      <alignment horizontal="center" vertical="center"/>
    </xf>
    <xf numFmtId="3" fontId="6" fillId="0" borderId="57" xfId="18" applyNumberFormat="1" applyFont="1" applyFill="1" applyBorder="1" applyAlignment="1">
      <alignment horizontal="right" vertical="center"/>
    </xf>
    <xf numFmtId="3" fontId="30" fillId="0" borderId="58" xfId="26" applyNumberFormat="1" applyFont="1" applyFill="1" applyBorder="1">
      <alignment/>
      <protection/>
    </xf>
    <xf numFmtId="3" fontId="30" fillId="0" borderId="59" xfId="26" applyNumberFormat="1" applyFont="1" applyFill="1" applyBorder="1" applyAlignment="1">
      <alignment horizontal="center"/>
      <protection/>
    </xf>
    <xf numFmtId="3" fontId="30" fillId="0" borderId="59" xfId="26" applyNumberFormat="1" applyFont="1" applyFill="1" applyBorder="1">
      <alignment/>
      <protection/>
    </xf>
    <xf numFmtId="3" fontId="30" fillId="0" borderId="59" xfId="18" applyNumberFormat="1" applyFont="1" applyFill="1" applyBorder="1" applyAlignment="1">
      <alignment/>
    </xf>
    <xf numFmtId="3" fontId="30" fillId="0" borderId="60" xfId="26" applyNumberFormat="1" applyFont="1" applyFill="1" applyBorder="1" applyAlignment="1">
      <alignment horizontal="right" vertical="center"/>
      <protection/>
    </xf>
    <xf numFmtId="3" fontId="5" fillId="0" borderId="0" xfId="26" applyNumberFormat="1" applyFont="1" applyFill="1">
      <alignment/>
      <protection/>
    </xf>
    <xf numFmtId="3" fontId="5" fillId="0" borderId="0" xfId="26" applyNumberFormat="1" applyFont="1" applyFill="1" applyAlignment="1">
      <alignment horizontal="right"/>
      <protection/>
    </xf>
    <xf numFmtId="3" fontId="29" fillId="0" borderId="0" xfId="26" applyNumberFormat="1" applyFont="1" applyFill="1" applyAlignment="1">
      <alignment horizontal="left"/>
      <protection/>
    </xf>
    <xf numFmtId="3" fontId="29" fillId="0" borderId="0" xfId="26" applyNumberFormat="1" applyFont="1" applyFill="1">
      <alignment/>
      <protection/>
    </xf>
    <xf numFmtId="0" fontId="29" fillId="0" borderId="0" xfId="26" applyFont="1" applyFill="1">
      <alignment/>
      <protection/>
    </xf>
    <xf numFmtId="171" fontId="5" fillId="0" borderId="0" xfId="26" applyNumberFormat="1" applyFont="1" applyFill="1">
      <alignment/>
      <protection/>
    </xf>
    <xf numFmtId="171" fontId="5" fillId="0" borderId="0" xfId="26" applyNumberFormat="1" applyFont="1" applyFill="1" applyAlignment="1">
      <alignment horizontal="right"/>
      <protection/>
    </xf>
    <xf numFmtId="0" fontId="5" fillId="0" borderId="0" xfId="26" applyFont="1" applyFill="1" applyAlignment="1">
      <alignment horizontal="right"/>
      <protection/>
    </xf>
    <xf numFmtId="171" fontId="5" fillId="0" borderId="0" xfId="18" applyNumberFormat="1" applyFont="1" applyFill="1" applyAlignment="1">
      <alignment/>
    </xf>
    <xf numFmtId="171" fontId="8" fillId="0" borderId="0" xfId="15" applyNumberFormat="1" applyFont="1" applyFill="1" applyAlignment="1">
      <alignment/>
    </xf>
    <xf numFmtId="38" fontId="32" fillId="0" borderId="48" xfId="27" applyNumberFormat="1" applyFont="1" applyFill="1" applyBorder="1" applyAlignment="1">
      <alignment wrapText="1"/>
      <protection/>
    </xf>
    <xf numFmtId="171" fontId="15" fillId="2" borderId="0" xfId="25" applyNumberFormat="1" applyFont="1" applyFill="1" applyBorder="1" applyAlignment="1">
      <alignment horizontal="center" vertical="center"/>
      <protection/>
    </xf>
    <xf numFmtId="49" fontId="6" fillId="2" borderId="0" xfId="18" applyNumberFormat="1" applyFont="1" applyFill="1" applyBorder="1" applyAlignment="1">
      <alignment horizontal="center" vertical="center" wrapText="1"/>
    </xf>
    <xf numFmtId="0" fontId="6" fillId="0" borderId="13" xfId="26" applyFont="1" applyFill="1" applyBorder="1" applyAlignment="1">
      <alignment horizontal="center" vertical="center" wrapText="1"/>
      <protection/>
    </xf>
    <xf numFmtId="3" fontId="49" fillId="0" borderId="0" xfId="26" applyNumberFormat="1" applyFont="1" applyFill="1">
      <alignment/>
      <protection/>
    </xf>
    <xf numFmtId="0" fontId="5" fillId="0" borderId="47" xfId="26" applyFont="1" applyFill="1" applyBorder="1" applyAlignment="1">
      <alignment wrapText="1"/>
      <protection/>
    </xf>
    <xf numFmtId="0" fontId="5" fillId="0" borderId="20" xfId="26" applyFont="1" applyFill="1" applyBorder="1" applyAlignment="1">
      <alignment horizontal="center"/>
      <protection/>
    </xf>
    <xf numFmtId="38" fontId="30" fillId="0" borderId="20" xfId="27" applyNumberFormat="1" applyFont="1" applyFill="1" applyBorder="1" applyAlignment="1">
      <alignment wrapText="1"/>
      <protection/>
    </xf>
    <xf numFmtId="41" fontId="49" fillId="0" borderId="0" xfId="18" applyNumberFormat="1" applyFont="1" applyFill="1" applyAlignment="1">
      <alignment horizontal="right"/>
    </xf>
    <xf numFmtId="41" fontId="49" fillId="0" borderId="0" xfId="18" applyNumberFormat="1" applyFont="1" applyFill="1" applyAlignment="1">
      <alignment/>
    </xf>
    <xf numFmtId="0" fontId="6" fillId="0" borderId="47" xfId="26" applyFont="1" applyFill="1" applyBorder="1" applyAlignment="1">
      <alignment wrapText="1"/>
      <protection/>
    </xf>
    <xf numFmtId="0" fontId="6" fillId="0" borderId="20" xfId="26" applyFont="1" applyFill="1" applyBorder="1" applyAlignment="1">
      <alignment horizontal="center"/>
      <protection/>
    </xf>
    <xf numFmtId="171" fontId="6" fillId="0" borderId="20" xfId="18" applyNumberFormat="1" applyFont="1" applyFill="1" applyBorder="1" applyAlignment="1">
      <alignment horizontal="right"/>
    </xf>
    <xf numFmtId="171" fontId="6" fillId="0" borderId="48" xfId="18" applyNumberFormat="1" applyFont="1" applyFill="1" applyBorder="1" applyAlignment="1">
      <alignment horizontal="right"/>
    </xf>
    <xf numFmtId="38" fontId="31" fillId="0" borderId="48" xfId="27" applyNumberFormat="1" applyFont="1" applyFill="1" applyBorder="1" applyAlignment="1">
      <alignment wrapText="1"/>
      <protection/>
    </xf>
    <xf numFmtId="171" fontId="30" fillId="0" borderId="20" xfId="18" applyNumberFormat="1" applyFont="1" applyFill="1" applyBorder="1" applyAlignment="1">
      <alignment/>
    </xf>
    <xf numFmtId="171" fontId="7" fillId="0" borderId="36" xfId="15" applyNumberFormat="1" applyFont="1" applyBorder="1" applyAlignment="1">
      <alignment/>
    </xf>
    <xf numFmtId="0" fontId="45" fillId="0" borderId="0" xfId="26" applyFont="1" applyFill="1" applyAlignment="1">
      <alignment horizontal="center"/>
      <protection/>
    </xf>
    <xf numFmtId="171" fontId="30" fillId="0" borderId="0" xfId="15" applyNumberFormat="1" applyFont="1" applyFill="1" applyAlignment="1">
      <alignment/>
    </xf>
    <xf numFmtId="0" fontId="6" fillId="0" borderId="58" xfId="26" applyFont="1" applyFill="1" applyBorder="1" applyAlignment="1">
      <alignment wrapText="1"/>
      <protection/>
    </xf>
    <xf numFmtId="0" fontId="6" fillId="0" borderId="59" xfId="26" applyFont="1" applyFill="1" applyBorder="1" applyAlignment="1">
      <alignment horizontal="center"/>
      <protection/>
    </xf>
    <xf numFmtId="171" fontId="6" fillId="0" borderId="59" xfId="18" applyNumberFormat="1" applyFont="1" applyFill="1" applyBorder="1" applyAlignment="1">
      <alignment horizontal="right"/>
    </xf>
    <xf numFmtId="171" fontId="6" fillId="0" borderId="60" xfId="18" applyNumberFormat="1" applyFont="1" applyFill="1" applyBorder="1" applyAlignment="1">
      <alignment horizontal="right"/>
    </xf>
    <xf numFmtId="0" fontId="44" fillId="0" borderId="0" xfId="26" applyFont="1" applyFill="1" applyBorder="1">
      <alignment/>
      <protection/>
    </xf>
    <xf numFmtId="0" fontId="44" fillId="0" borderId="0" xfId="26" applyFont="1" applyFill="1" applyBorder="1" applyAlignment="1">
      <alignment horizontal="right"/>
      <protection/>
    </xf>
    <xf numFmtId="171" fontId="49" fillId="0" borderId="0" xfId="18" applyNumberFormat="1" applyFont="1" applyFill="1" applyAlignment="1">
      <alignment/>
    </xf>
    <xf numFmtId="0" fontId="49" fillId="0" borderId="0" xfId="26" applyFont="1" applyFill="1">
      <alignment/>
      <protection/>
    </xf>
    <xf numFmtId="0" fontId="5" fillId="0" borderId="0" xfId="26" applyFont="1" applyFill="1" applyBorder="1">
      <alignment/>
      <protection/>
    </xf>
    <xf numFmtId="0" fontId="19" fillId="0" borderId="0" xfId="26" applyFont="1" applyFill="1" applyAlignment="1">
      <alignment horizontal="center"/>
      <protection/>
    </xf>
    <xf numFmtId="0" fontId="5" fillId="0" borderId="0" xfId="26" applyFont="1" applyFill="1" applyBorder="1" applyAlignment="1">
      <alignment horizontal="right"/>
      <protection/>
    </xf>
    <xf numFmtId="0" fontId="45" fillId="0" borderId="0" xfId="26" applyFont="1" applyFill="1" applyBorder="1" applyAlignment="1">
      <alignment horizontal="center"/>
      <protection/>
    </xf>
    <xf numFmtId="0" fontId="19" fillId="0" borderId="0" xfId="26" applyFont="1" applyFill="1" applyBorder="1" applyAlignment="1">
      <alignment horizontal="center"/>
      <protection/>
    </xf>
    <xf numFmtId="0" fontId="6" fillId="0" borderId="0" xfId="26" applyFont="1" applyFill="1" applyBorder="1" applyAlignment="1">
      <alignment horizontal="center"/>
      <protection/>
    </xf>
    <xf numFmtId="171" fontId="51" fillId="0" borderId="0" xfId="18" applyNumberFormat="1" applyFont="1" applyFill="1" applyAlignment="1">
      <alignment/>
    </xf>
    <xf numFmtId="3" fontId="51" fillId="0" borderId="0" xfId="26" applyNumberFormat="1" applyFont="1" applyFill="1">
      <alignment/>
      <protection/>
    </xf>
    <xf numFmtId="0" fontId="51" fillId="0" borderId="0" xfId="26" applyFont="1" applyFill="1">
      <alignment/>
      <protection/>
    </xf>
    <xf numFmtId="0" fontId="6" fillId="0" borderId="0" xfId="26" applyFont="1" applyFill="1" applyBorder="1" applyAlignment="1">
      <alignment horizontal="center" vertical="center" wrapText="1"/>
      <protection/>
    </xf>
    <xf numFmtId="0" fontId="21" fillId="0" borderId="0" xfId="26" applyFont="1" applyFill="1" applyBorder="1" applyAlignment="1">
      <alignment horizontal="center" vertical="center" wrapText="1"/>
      <protection/>
    </xf>
    <xf numFmtId="171" fontId="52" fillId="0" borderId="0" xfId="18" applyNumberFormat="1" applyFont="1" applyFill="1" applyAlignment="1">
      <alignment/>
    </xf>
    <xf numFmtId="3" fontId="52" fillId="0" borderId="0" xfId="26" applyNumberFormat="1" applyFont="1" applyFill="1">
      <alignment/>
      <protection/>
    </xf>
    <xf numFmtId="0" fontId="52" fillId="0" borderId="0" xfId="26" applyFont="1" applyFill="1">
      <alignment/>
      <protection/>
    </xf>
    <xf numFmtId="0" fontId="21" fillId="0" borderId="0" xfId="26" applyFont="1" applyFill="1">
      <alignment/>
      <protection/>
    </xf>
    <xf numFmtId="171" fontId="6" fillId="0" borderId="0" xfId="18" applyNumberFormat="1" applyFont="1" applyFill="1" applyBorder="1" applyAlignment="1">
      <alignment horizontal="right"/>
    </xf>
    <xf numFmtId="171" fontId="5" fillId="0" borderId="0" xfId="18" applyNumberFormat="1" applyFont="1" applyFill="1" applyBorder="1" applyAlignment="1">
      <alignment horizontal="right"/>
    </xf>
    <xf numFmtId="4" fontId="49" fillId="0" borderId="0" xfId="26" applyNumberFormat="1" applyFont="1" applyFill="1" applyProtection="1">
      <alignment/>
      <protection locked="0"/>
    </xf>
    <xf numFmtId="3" fontId="49" fillId="0" borderId="0" xfId="26" applyNumberFormat="1" applyFont="1" applyFill="1" applyProtection="1">
      <alignment/>
      <protection locked="0"/>
    </xf>
    <xf numFmtId="171" fontId="51" fillId="0" borderId="61" xfId="18" applyNumberFormat="1" applyFont="1" applyFill="1" applyBorder="1" applyAlignment="1">
      <alignment horizontal="right"/>
    </xf>
    <xf numFmtId="171" fontId="49" fillId="0" borderId="61" xfId="18" applyNumberFormat="1" applyFont="1" applyFill="1" applyBorder="1" applyAlignment="1">
      <alignment horizontal="right"/>
    </xf>
    <xf numFmtId="171" fontId="51" fillId="0" borderId="4" xfId="18" applyNumberFormat="1" applyFont="1" applyFill="1" applyBorder="1" applyAlignment="1">
      <alignment horizontal="right"/>
    </xf>
    <xf numFmtId="171" fontId="51" fillId="0" borderId="62" xfId="18" applyNumberFormat="1" applyFont="1" applyFill="1" applyBorder="1" applyAlignment="1">
      <alignment horizontal="right"/>
    </xf>
    <xf numFmtId="171" fontId="30" fillId="0" borderId="20" xfId="15" applyNumberFormat="1" applyFont="1" applyFill="1" applyBorder="1" applyAlignment="1">
      <alignment/>
    </xf>
    <xf numFmtId="171" fontId="51" fillId="0" borderId="1" xfId="18" applyNumberFormat="1" applyFont="1" applyFill="1" applyBorder="1" applyAlignment="1">
      <alignment horizontal="right"/>
    </xf>
    <xf numFmtId="171" fontId="6" fillId="0" borderId="0" xfId="18" applyNumberFormat="1" applyFont="1" applyFill="1" applyAlignment="1">
      <alignment horizontal="center"/>
    </xf>
    <xf numFmtId="171" fontId="6" fillId="0" borderId="0" xfId="18" applyNumberFormat="1" applyFont="1" applyFill="1" applyBorder="1" applyAlignment="1">
      <alignment horizontal="center"/>
    </xf>
    <xf numFmtId="172" fontId="29" fillId="0" borderId="0" xfId="18" applyFont="1" applyFill="1" applyAlignment="1">
      <alignment horizontal="center"/>
    </xf>
    <xf numFmtId="172" fontId="29" fillId="0" borderId="0" xfId="18" applyFont="1" applyFill="1" applyBorder="1" applyAlignment="1">
      <alignment horizontal="center"/>
    </xf>
    <xf numFmtId="0" fontId="5" fillId="0" borderId="0" xfId="26" applyFont="1" applyFill="1" applyBorder="1">
      <alignment/>
      <protection/>
    </xf>
    <xf numFmtId="43" fontId="5" fillId="0" borderId="0" xfId="15" applyFont="1" applyFill="1" applyAlignment="1">
      <alignment/>
    </xf>
    <xf numFmtId="43" fontId="5" fillId="0" borderId="0" xfId="26" applyNumberFormat="1" applyFont="1" applyFill="1">
      <alignment/>
      <protection/>
    </xf>
    <xf numFmtId="171" fontId="8" fillId="0" borderId="0" xfId="15" applyNumberFormat="1" applyFont="1" applyAlignment="1">
      <alignment horizontal="center" vertical="center" wrapText="1"/>
    </xf>
    <xf numFmtId="0" fontId="8" fillId="0" borderId="63" xfId="0" applyFont="1" applyBorder="1" applyAlignment="1">
      <alignment/>
    </xf>
    <xf numFmtId="0" fontId="8" fillId="0" borderId="64" xfId="0" applyFont="1" applyBorder="1" applyAlignment="1">
      <alignment/>
    </xf>
    <xf numFmtId="171" fontId="8" fillId="0" borderId="64" xfId="15" applyNumberFormat="1" applyFont="1" applyBorder="1" applyAlignment="1">
      <alignment/>
    </xf>
    <xf numFmtId="0" fontId="8" fillId="0" borderId="9" xfId="0" applyFont="1" applyBorder="1" applyAlignment="1">
      <alignment horizontal="center" vertical="center" wrapText="1"/>
    </xf>
    <xf numFmtId="171" fontId="8" fillId="0" borderId="36" xfId="15" applyNumberFormat="1" applyFont="1" applyBorder="1" applyAlignment="1">
      <alignment/>
    </xf>
    <xf numFmtId="171" fontId="7" fillId="0" borderId="0" xfId="15" applyNumberFormat="1" applyFont="1" applyFill="1" applyAlignment="1">
      <alignment/>
    </xf>
    <xf numFmtId="171" fontId="10" fillId="0" borderId="0" xfId="15" applyNumberFormat="1" applyFont="1" applyAlignment="1">
      <alignment/>
    </xf>
    <xf numFmtId="171" fontId="44" fillId="0" borderId="0" xfId="15" applyNumberFormat="1" applyFont="1" applyFill="1" applyAlignment="1">
      <alignment/>
    </xf>
    <xf numFmtId="171" fontId="5" fillId="0" borderId="0" xfId="15" applyNumberFormat="1" applyFont="1" applyFill="1" applyAlignment="1">
      <alignment/>
    </xf>
    <xf numFmtId="171" fontId="6" fillId="0" borderId="0" xfId="15" applyNumberFormat="1" applyFont="1" applyFill="1" applyAlignment="1">
      <alignment/>
    </xf>
    <xf numFmtId="171" fontId="5" fillId="0" borderId="0" xfId="15" applyNumberFormat="1" applyFont="1" applyFill="1" applyAlignment="1">
      <alignment/>
    </xf>
    <xf numFmtId="171" fontId="29" fillId="0" borderId="0" xfId="15" applyNumberFormat="1" applyFont="1" applyFill="1" applyAlignment="1">
      <alignment/>
    </xf>
    <xf numFmtId="43" fontId="8" fillId="0" borderId="0" xfId="0" applyNumberFormat="1" applyFont="1" applyAlignment="1">
      <alignment/>
    </xf>
    <xf numFmtId="171" fontId="8" fillId="0" borderId="0" xfId="15" applyNumberFormat="1" applyFont="1" applyBorder="1" applyAlignment="1">
      <alignment/>
    </xf>
    <xf numFmtId="171" fontId="8" fillId="0" borderId="65" xfId="15" applyNumberFormat="1" applyFont="1" applyBorder="1" applyAlignment="1">
      <alignment/>
    </xf>
    <xf numFmtId="171" fontId="6" fillId="0" borderId="66" xfId="18" applyNumberFormat="1" applyFont="1" applyFill="1" applyBorder="1" applyAlignment="1">
      <alignment/>
    </xf>
    <xf numFmtId="171" fontId="30" fillId="0" borderId="48" xfId="15" applyNumberFormat="1" applyFont="1" applyFill="1" applyBorder="1" applyAlignment="1">
      <alignment/>
    </xf>
    <xf numFmtId="38" fontId="31" fillId="0" borderId="20" xfId="27" applyNumberFormat="1" applyFont="1" applyFill="1" applyBorder="1" applyAlignment="1">
      <alignment wrapText="1"/>
      <protection/>
    </xf>
    <xf numFmtId="0" fontId="6" fillId="0" borderId="56" xfId="26" applyFont="1" applyFill="1" applyBorder="1" applyAlignment="1">
      <alignment wrapText="1"/>
      <protection/>
    </xf>
    <xf numFmtId="0" fontId="6" fillId="0" borderId="21" xfId="26" applyFont="1" applyFill="1" applyBorder="1" applyAlignment="1">
      <alignment horizontal="center"/>
      <protection/>
    </xf>
    <xf numFmtId="171" fontId="6" fillId="0" borderId="21" xfId="18" applyNumberFormat="1" applyFont="1" applyFill="1" applyBorder="1" applyAlignment="1">
      <alignment horizontal="right"/>
    </xf>
    <xf numFmtId="171" fontId="6" fillId="0" borderId="57" xfId="18" applyNumberFormat="1" applyFont="1" applyFill="1" applyBorder="1" applyAlignment="1">
      <alignment horizontal="right"/>
    </xf>
    <xf numFmtId="0" fontId="21" fillId="0" borderId="54" xfId="26" applyFont="1" applyFill="1" applyBorder="1" applyAlignment="1">
      <alignment horizontal="center" vertical="center" wrapText="1"/>
      <protection/>
    </xf>
    <xf numFmtId="0" fontId="21" fillId="0" borderId="13" xfId="26" applyFont="1" applyFill="1" applyBorder="1" applyAlignment="1">
      <alignment horizontal="center" vertical="center" wrapText="1"/>
      <protection/>
    </xf>
    <xf numFmtId="0" fontId="21" fillId="0" borderId="55" xfId="26" applyFont="1" applyFill="1" applyBorder="1" applyAlignment="1">
      <alignment horizontal="center" vertical="center" wrapText="1"/>
      <protection/>
    </xf>
    <xf numFmtId="9" fontId="6" fillId="2" borderId="0" xfId="29" applyFont="1" applyFill="1" applyBorder="1" applyAlignment="1">
      <alignment horizontal="center" vertical="center"/>
    </xf>
    <xf numFmtId="38" fontId="5" fillId="0" borderId="0" xfId="26" applyNumberFormat="1" applyFont="1" applyFill="1">
      <alignment/>
      <protection/>
    </xf>
    <xf numFmtId="38" fontId="32" fillId="0" borderId="20" xfId="0" applyNumberFormat="1" applyFont="1" applyFill="1" applyBorder="1" applyAlignment="1">
      <alignment horizontal="right" vertical="center"/>
    </xf>
    <xf numFmtId="171" fontId="2" fillId="0" borderId="20" xfId="15" applyNumberFormat="1" applyFont="1" applyBorder="1" applyAlignment="1">
      <alignment/>
    </xf>
    <xf numFmtId="171" fontId="2" fillId="0" borderId="20" xfId="15" applyNumberFormat="1" applyFont="1" applyBorder="1" applyAlignment="1">
      <alignment horizontal="right"/>
    </xf>
    <xf numFmtId="171" fontId="33" fillId="0" borderId="67" xfId="15" applyNumberFormat="1" applyFont="1" applyBorder="1" applyAlignment="1">
      <alignment horizontal="right"/>
    </xf>
    <xf numFmtId="171" fontId="33" fillId="0" borderId="36" xfId="15" applyNumberFormat="1" applyFont="1" applyBorder="1" applyAlignment="1">
      <alignment horizontal="right"/>
    </xf>
    <xf numFmtId="173" fontId="50" fillId="2" borderId="0" xfId="18" applyNumberFormat="1" applyFont="1" applyFill="1" applyBorder="1" applyAlignment="1">
      <alignment/>
    </xf>
    <xf numFmtId="171" fontId="30" fillId="0" borderId="20" xfId="15" applyNumberFormat="1" applyFont="1" applyFill="1" applyBorder="1" applyAlignment="1">
      <alignment horizontal="right"/>
    </xf>
    <xf numFmtId="38" fontId="32" fillId="0" borderId="36" xfId="0" applyNumberFormat="1" applyFont="1" applyBorder="1" applyAlignment="1">
      <alignment horizontal="right" vertical="center"/>
    </xf>
    <xf numFmtId="186" fontId="53" fillId="0" borderId="0" xfId="0" applyNumberFormat="1" applyFont="1" applyFill="1" applyAlignment="1">
      <alignment vertical="top" wrapText="1"/>
    </xf>
    <xf numFmtId="3" fontId="53" fillId="0" borderId="0" xfId="27" applyNumberFormat="1" applyFont="1" applyFill="1" applyAlignment="1">
      <alignment horizontal="right" wrapText="1"/>
      <protection/>
    </xf>
    <xf numFmtId="3" fontId="54" fillId="0" borderId="0" xfId="27" applyNumberFormat="1" applyFont="1" applyFill="1" applyAlignment="1">
      <alignment horizontal="right" wrapText="1"/>
      <protection/>
    </xf>
    <xf numFmtId="171" fontId="32" fillId="0" borderId="52" xfId="15" applyNumberFormat="1" applyFont="1" applyBorder="1" applyAlignment="1">
      <alignment horizontal="right"/>
    </xf>
    <xf numFmtId="41" fontId="13" fillId="2" borderId="0" xfId="25" applyNumberFormat="1" applyFont="1" applyFill="1" applyAlignment="1">
      <alignment horizontal="center" vertical="center"/>
      <protection/>
    </xf>
    <xf numFmtId="43" fontId="0" fillId="0" borderId="0" xfId="15" applyAlignment="1">
      <alignment/>
    </xf>
    <xf numFmtId="171" fontId="2" fillId="0" borderId="20" xfId="15" applyNumberFormat="1" applyFont="1" applyBorder="1" applyAlignment="1">
      <alignment horizontal="center"/>
    </xf>
    <xf numFmtId="171" fontId="32" fillId="0" borderId="20" xfId="15" applyNumberFormat="1" applyFont="1" applyBorder="1" applyAlignment="1">
      <alignment horizontal="right"/>
    </xf>
    <xf numFmtId="171" fontId="7" fillId="0" borderId="0" xfId="15" applyNumberFormat="1" applyFont="1" applyAlignment="1">
      <alignment/>
    </xf>
    <xf numFmtId="38" fontId="7" fillId="0" borderId="0" xfId="28" applyNumberFormat="1" applyFont="1">
      <alignment/>
      <protection/>
    </xf>
    <xf numFmtId="171" fontId="14" fillId="2" borderId="0" xfId="15" applyNumberFormat="1" applyFont="1" applyFill="1" applyBorder="1" applyAlignment="1">
      <alignment horizontal="center" vertical="center" wrapText="1"/>
    </xf>
    <xf numFmtId="3" fontId="6" fillId="0" borderId="68" xfId="18" applyNumberFormat="1" applyFont="1" applyFill="1" applyBorder="1" applyAlignment="1">
      <alignment horizontal="right" vertical="center"/>
    </xf>
    <xf numFmtId="171" fontId="7" fillId="0" borderId="36" xfId="15" applyNumberFormat="1" applyFont="1" applyBorder="1" applyAlignment="1">
      <alignment/>
    </xf>
    <xf numFmtId="3" fontId="5" fillId="0" borderId="69" xfId="0" applyNumberFormat="1" applyFont="1" applyBorder="1" applyAlignment="1">
      <alignment/>
    </xf>
    <xf numFmtId="3" fontId="6" fillId="0" borderId="68" xfId="0" applyNumberFormat="1" applyFont="1" applyBorder="1" applyAlignment="1">
      <alignment/>
    </xf>
    <xf numFmtId="171" fontId="2" fillId="0" borderId="52" xfId="15" applyNumberFormat="1" applyFont="1" applyBorder="1" applyAlignment="1">
      <alignment horizontal="right"/>
    </xf>
    <xf numFmtId="171" fontId="7" fillId="0" borderId="20" xfId="15" applyNumberFormat="1" applyFont="1" applyBorder="1" applyAlignment="1">
      <alignment/>
    </xf>
    <xf numFmtId="38" fontId="7" fillId="0" borderId="0" xfId="28" applyNumberFormat="1" applyFont="1" applyAlignment="1">
      <alignment vertical="top" wrapText="1"/>
      <protection/>
    </xf>
    <xf numFmtId="171" fontId="16" fillId="2" borderId="0" xfId="15" applyNumberFormat="1" applyFont="1" applyFill="1" applyAlignment="1">
      <alignment horizontal="right" vertical="center"/>
    </xf>
    <xf numFmtId="171" fontId="14" fillId="2" borderId="0" xfId="15" applyNumberFormat="1" applyFont="1" applyFill="1" applyBorder="1" applyAlignment="1">
      <alignment horizontal="right" vertical="center" wrapText="1"/>
    </xf>
    <xf numFmtId="171" fontId="33" fillId="0" borderId="28" xfId="15" applyNumberFormat="1" applyFont="1" applyBorder="1" applyAlignment="1">
      <alignment horizontal="center"/>
    </xf>
    <xf numFmtId="171" fontId="33" fillId="0" borderId="20" xfId="15" applyNumberFormat="1" applyFont="1" applyBorder="1" applyAlignment="1">
      <alignment horizontal="center"/>
    </xf>
    <xf numFmtId="171" fontId="32" fillId="0" borderId="20" xfId="15" applyNumberFormat="1" applyFont="1" applyBorder="1" applyAlignment="1">
      <alignment horizontal="center"/>
    </xf>
    <xf numFmtId="0" fontId="48" fillId="0" borderId="0" xfId="0" applyFont="1" applyAlignment="1">
      <alignment/>
    </xf>
    <xf numFmtId="0" fontId="33" fillId="0" borderId="0" xfId="0" applyFont="1" applyAlignment="1">
      <alignment/>
    </xf>
    <xf numFmtId="171" fontId="33" fillId="0" borderId="0" xfId="15" applyNumberFormat="1" applyFont="1" applyAlignment="1">
      <alignment/>
    </xf>
    <xf numFmtId="171" fontId="48" fillId="0" borderId="0" xfId="15" applyNumberFormat="1" applyFont="1" applyAlignment="1">
      <alignment/>
    </xf>
    <xf numFmtId="0" fontId="8" fillId="0" borderId="70" xfId="0" applyFont="1" applyBorder="1" applyAlignment="1">
      <alignment vertical="center" wrapText="1"/>
    </xf>
    <xf numFmtId="171" fontId="7" fillId="0" borderId="71" xfId="15" applyNumberFormat="1" applyFont="1" applyBorder="1" applyAlignment="1">
      <alignment/>
    </xf>
    <xf numFmtId="171" fontId="7" fillId="0" borderId="72" xfId="15" applyNumberFormat="1" applyFont="1" applyBorder="1" applyAlignment="1">
      <alignment/>
    </xf>
    <xf numFmtId="171" fontId="8" fillId="0" borderId="72" xfId="15" applyNumberFormat="1" applyFont="1" applyBorder="1" applyAlignment="1">
      <alignment/>
    </xf>
    <xf numFmtId="171" fontId="8" fillId="0" borderId="73" xfId="15" applyNumberFormat="1" applyFont="1" applyBorder="1" applyAlignment="1">
      <alignment/>
    </xf>
    <xf numFmtId="0" fontId="8" fillId="0" borderId="70" xfId="0" applyFont="1" applyBorder="1" applyAlignment="1">
      <alignment horizontal="center" vertical="center" wrapText="1"/>
    </xf>
    <xf numFmtId="0" fontId="6" fillId="0" borderId="55" xfId="26" applyFont="1" applyFill="1" applyBorder="1" applyAlignment="1">
      <alignment horizontal="center" vertical="center" wrapText="1"/>
      <protection/>
    </xf>
    <xf numFmtId="0" fontId="8" fillId="0" borderId="74" xfId="0" applyFont="1" applyBorder="1" applyAlignment="1">
      <alignment horizontal="center" vertical="center" wrapText="1"/>
    </xf>
    <xf numFmtId="0" fontId="6" fillId="0" borderId="12" xfId="26" applyFont="1" applyFill="1" applyBorder="1" applyAlignment="1">
      <alignment horizontal="center" vertical="center" wrapText="1"/>
      <protection/>
    </xf>
    <xf numFmtId="0" fontId="6" fillId="0" borderId="13" xfId="26" applyFont="1" applyFill="1" applyBorder="1" applyAlignment="1">
      <alignment horizontal="center" vertical="center" wrapText="1"/>
      <protection/>
    </xf>
    <xf numFmtId="0" fontId="6" fillId="0" borderId="43" xfId="26" applyFont="1" applyFill="1" applyBorder="1" applyAlignment="1">
      <alignment horizontal="center" vertical="center" wrapText="1"/>
      <protection/>
    </xf>
    <xf numFmtId="0" fontId="6" fillId="0" borderId="75" xfId="26" applyFont="1" applyFill="1" applyBorder="1" applyAlignment="1">
      <alignment horizontal="center" vertical="center" wrapText="1"/>
      <protection/>
    </xf>
    <xf numFmtId="0" fontId="6" fillId="0" borderId="76" xfId="26" applyFont="1" applyFill="1" applyBorder="1" applyAlignment="1">
      <alignment horizontal="center" vertical="center" wrapText="1"/>
      <protection/>
    </xf>
    <xf numFmtId="3" fontId="6" fillId="0" borderId="12" xfId="0" applyNumberFormat="1" applyFont="1" applyBorder="1" applyAlignment="1">
      <alignment horizontal="center" vertical="center" wrapText="1"/>
    </xf>
    <xf numFmtId="0" fontId="44" fillId="0" borderId="0" xfId="26" applyFont="1" applyFill="1" applyBorder="1" applyAlignment="1">
      <alignment horizontal="right"/>
      <protection/>
    </xf>
    <xf numFmtId="0" fontId="5" fillId="0" borderId="0" xfId="26" applyFont="1" applyFill="1" applyBorder="1" applyAlignment="1">
      <alignment horizontal="right"/>
      <protection/>
    </xf>
    <xf numFmtId="0" fontId="19" fillId="0" borderId="0" xfId="26" applyFont="1" applyFill="1" applyAlignment="1">
      <alignment horizontal="center"/>
      <protection/>
    </xf>
    <xf numFmtId="171" fontId="49" fillId="0" borderId="77" xfId="18" applyNumberFormat="1" applyFont="1" applyFill="1" applyBorder="1" applyAlignment="1">
      <alignment horizontal="center"/>
    </xf>
    <xf numFmtId="171" fontId="49" fillId="0" borderId="0" xfId="18" applyNumberFormat="1" applyFont="1" applyFill="1" applyBorder="1" applyAlignment="1">
      <alignment horizontal="center"/>
    </xf>
    <xf numFmtId="172" fontId="29" fillId="0" borderId="0" xfId="18" applyFont="1" applyFill="1" applyAlignment="1">
      <alignment horizontal="center"/>
    </xf>
    <xf numFmtId="0" fontId="6" fillId="0" borderId="0" xfId="26" applyFont="1" applyFill="1" applyBorder="1" applyAlignment="1">
      <alignment horizontal="center"/>
      <protection/>
    </xf>
    <xf numFmtId="0" fontId="6" fillId="0" borderId="42" xfId="26" applyFont="1" applyFill="1" applyBorder="1" applyAlignment="1">
      <alignment horizontal="center" vertical="center" wrapText="1"/>
      <protection/>
    </xf>
    <xf numFmtId="0" fontId="6" fillId="0" borderId="54" xfId="26" applyFont="1" applyFill="1" applyBorder="1" applyAlignment="1">
      <alignment horizontal="center" vertical="center" wrapText="1"/>
      <protection/>
    </xf>
    <xf numFmtId="3" fontId="5" fillId="0" borderId="0" xfId="26" applyNumberFormat="1" applyFont="1" applyFill="1" applyAlignment="1">
      <alignment horizontal="center"/>
      <protection/>
    </xf>
    <xf numFmtId="3" fontId="29" fillId="0" borderId="0" xfId="26" applyNumberFormat="1" applyFont="1" applyFill="1" applyAlignment="1">
      <alignment horizontal="center"/>
      <protection/>
    </xf>
    <xf numFmtId="0" fontId="44" fillId="0" borderId="0" xfId="26" applyFont="1" applyFill="1" applyAlignment="1">
      <alignment horizontal="right"/>
      <protection/>
    </xf>
    <xf numFmtId="0" fontId="45" fillId="0" borderId="0" xfId="26" applyFont="1" applyFill="1" applyAlignment="1">
      <alignment horizontal="center"/>
      <protection/>
    </xf>
    <xf numFmtId="3" fontId="5" fillId="0" borderId="78" xfId="26" applyNumberFormat="1" applyFont="1" applyFill="1" applyBorder="1" applyAlignment="1" quotePrefix="1">
      <alignment horizontal="center"/>
      <protection/>
    </xf>
    <xf numFmtId="3" fontId="5" fillId="0" borderId="78" xfId="26" applyNumberFormat="1" applyFont="1" applyFill="1" applyBorder="1" applyAlignment="1">
      <alignment horizontal="center"/>
      <protection/>
    </xf>
    <xf numFmtId="3" fontId="44" fillId="0" borderId="78" xfId="26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center"/>
    </xf>
    <xf numFmtId="171" fontId="8" fillId="0" borderId="0" xfId="15" applyNumberFormat="1" applyFont="1" applyBorder="1" applyAlignment="1">
      <alignment horizontal="center"/>
    </xf>
    <xf numFmtId="171" fontId="48" fillId="0" borderId="0" xfId="15" applyNumberFormat="1" applyFont="1" applyAlignment="1">
      <alignment horizontal="center"/>
    </xf>
    <xf numFmtId="0" fontId="8" fillId="0" borderId="7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71" fontId="8" fillId="0" borderId="43" xfId="15" applyNumberFormat="1" applyFont="1" applyBorder="1" applyAlignment="1">
      <alignment horizontal="center" vertical="center" wrapText="1"/>
    </xf>
    <xf numFmtId="171" fontId="8" fillId="0" borderId="76" xfId="15" applyNumberFormat="1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42" xfId="0" applyNumberFormat="1" applyFont="1" applyBorder="1" applyAlignment="1">
      <alignment horizontal="center" vertical="center" wrapText="1"/>
    </xf>
    <xf numFmtId="3" fontId="6" fillId="0" borderId="54" xfId="0" applyNumberFormat="1" applyFont="1" applyBorder="1" applyAlignment="1">
      <alignment horizontal="center" vertical="center" wrapText="1"/>
    </xf>
    <xf numFmtId="3" fontId="6" fillId="0" borderId="44" xfId="0" applyNumberFormat="1" applyFont="1" applyBorder="1" applyAlignment="1">
      <alignment horizontal="center" vertical="center" wrapText="1"/>
    </xf>
    <xf numFmtId="3" fontId="6" fillId="0" borderId="55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82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49" fontId="13" fillId="2" borderId="0" xfId="25" applyNumberFormat="1" applyFont="1" applyFill="1" applyBorder="1" applyAlignment="1">
      <alignment horizontal="left" vertical="center" wrapText="1"/>
      <protection/>
    </xf>
    <xf numFmtId="0" fontId="14" fillId="2" borderId="0" xfId="26" applyNumberFormat="1" applyFont="1" applyFill="1" applyAlignment="1">
      <alignment horizontal="left" vertical="top" wrapText="1"/>
      <protection/>
    </xf>
    <xf numFmtId="0" fontId="14" fillId="2" borderId="0" xfId="26" applyNumberFormat="1" applyFont="1" applyFill="1" applyAlignment="1">
      <alignment horizontal="justify" vertical="top" wrapText="1"/>
      <protection/>
    </xf>
    <xf numFmtId="0" fontId="13" fillId="2" borderId="0" xfId="26" applyFont="1" applyFill="1" applyAlignment="1">
      <alignment/>
      <protection/>
    </xf>
    <xf numFmtId="0" fontId="15" fillId="2" borderId="0" xfId="26" applyNumberFormat="1" applyFont="1" applyFill="1" applyAlignment="1">
      <alignment horizontal="justify" vertical="top" wrapText="1"/>
      <protection/>
    </xf>
    <xf numFmtId="0" fontId="15" fillId="2" borderId="0" xfId="26" applyNumberFormat="1" applyFont="1" applyFill="1" applyAlignment="1">
      <alignment horizontal="left" vertical="top" wrapText="1"/>
      <protection/>
    </xf>
    <xf numFmtId="0" fontId="14" fillId="2" borderId="28" xfId="26" applyNumberFormat="1" applyFont="1" applyFill="1" applyBorder="1" applyAlignment="1">
      <alignment horizontal="justify" vertical="top" wrapText="1"/>
      <protection/>
    </xf>
    <xf numFmtId="0" fontId="14" fillId="2" borderId="18" xfId="26" applyNumberFormat="1" applyFont="1" applyFill="1" applyBorder="1" applyAlignment="1">
      <alignment horizontal="justify" vertical="top" wrapText="1"/>
      <protection/>
    </xf>
    <xf numFmtId="0" fontId="14" fillId="2" borderId="83" xfId="26" applyNumberFormat="1" applyFont="1" applyFill="1" applyBorder="1" applyAlignment="1">
      <alignment horizontal="justify" vertical="top" wrapText="1"/>
      <protection/>
    </xf>
    <xf numFmtId="0" fontId="14" fillId="2" borderId="22" xfId="26" applyNumberFormat="1" applyFont="1" applyFill="1" applyBorder="1" applyAlignment="1">
      <alignment horizontal="justify" vertical="top" wrapText="1"/>
      <protection/>
    </xf>
    <xf numFmtId="0" fontId="13" fillId="2" borderId="27" xfId="26" applyNumberFormat="1" applyFont="1" applyFill="1" applyBorder="1" applyAlignment="1">
      <alignment horizontal="center" vertical="top" wrapText="1"/>
      <protection/>
    </xf>
    <xf numFmtId="0" fontId="13" fillId="2" borderId="15" xfId="26" applyNumberFormat="1" applyFont="1" applyFill="1" applyBorder="1" applyAlignment="1">
      <alignment horizontal="center" vertical="top" wrapText="1"/>
      <protection/>
    </xf>
    <xf numFmtId="0" fontId="13" fillId="2" borderId="0" xfId="26" applyNumberFormat="1" applyFont="1" applyFill="1" applyAlignment="1">
      <alignment horizontal="justify" vertical="top" wrapText="1"/>
      <protection/>
    </xf>
    <xf numFmtId="0" fontId="13" fillId="2" borderId="0" xfId="26" applyNumberFormat="1" applyFont="1" applyFill="1" applyAlignment="1">
      <alignment horizontal="left" vertical="top" wrapText="1"/>
      <protection/>
    </xf>
    <xf numFmtId="0" fontId="15" fillId="2" borderId="0" xfId="26" applyNumberFormat="1" applyFont="1" applyFill="1" applyAlignment="1">
      <alignment horizontal="center" vertical="top" wrapText="1"/>
      <protection/>
    </xf>
    <xf numFmtId="0" fontId="12" fillId="2" borderId="0" xfId="26" applyNumberFormat="1" applyFont="1" applyFill="1" applyAlignment="1">
      <alignment horizontal="center" vertical="center"/>
      <protection/>
    </xf>
    <xf numFmtId="0" fontId="13" fillId="2" borderId="0" xfId="26" applyNumberFormat="1" applyFont="1" applyFill="1" applyAlignment="1">
      <alignment horizontal="center" vertical="center" wrapText="1"/>
      <protection/>
    </xf>
    <xf numFmtId="49" fontId="14" fillId="2" borderId="0" xfId="26" applyNumberFormat="1" applyFont="1" applyFill="1" applyAlignment="1">
      <alignment wrapText="1" shrinkToFit="1"/>
      <protection/>
    </xf>
    <xf numFmtId="49" fontId="14" fillId="2" borderId="0" xfId="26" applyNumberFormat="1" applyFont="1" applyFill="1" applyAlignment="1">
      <alignment horizontal="justify" vertical="justify" wrapText="1"/>
      <protection/>
    </xf>
    <xf numFmtId="171" fontId="14" fillId="2" borderId="0" xfId="18" applyNumberFormat="1" applyFont="1" applyFill="1" applyAlignment="1">
      <alignment horizontal="right" vertical="center"/>
    </xf>
    <xf numFmtId="171" fontId="27" fillId="2" borderId="0" xfId="18" applyNumberFormat="1" applyFont="1" applyFill="1" applyAlignment="1">
      <alignment horizontal="right" vertical="center"/>
    </xf>
    <xf numFmtId="0" fontId="10" fillId="2" borderId="0" xfId="26" applyFont="1" applyFill="1" applyAlignment="1">
      <alignment horizontal="left" wrapText="1"/>
      <protection/>
    </xf>
    <xf numFmtId="0" fontId="5" fillId="2" borderId="0" xfId="26" applyFont="1" applyFill="1" applyBorder="1" applyAlignment="1">
      <alignment horizontal="justify" vertical="top" wrapText="1"/>
      <protection/>
    </xf>
    <xf numFmtId="0" fontId="5" fillId="2" borderId="0" xfId="26" applyFont="1" applyFill="1" applyBorder="1" applyAlignment="1">
      <alignment horizontal="justify" wrapText="1"/>
      <protection/>
    </xf>
    <xf numFmtId="49" fontId="6" fillId="2" borderId="0" xfId="26" applyNumberFormat="1" applyFont="1" applyFill="1" applyBorder="1" applyAlignment="1">
      <alignment horizontal="center" vertical="center"/>
      <protection/>
    </xf>
    <xf numFmtId="171" fontId="6" fillId="2" borderId="0" xfId="18" applyNumberFormat="1" applyFont="1" applyFill="1" applyBorder="1" applyAlignment="1">
      <alignment horizontal="center" vertical="center"/>
    </xf>
    <xf numFmtId="0" fontId="31" fillId="2" borderId="84" xfId="26" applyNumberFormat="1" applyFont="1" applyFill="1" applyBorder="1" applyAlignment="1">
      <alignment horizontal="center" vertical="center"/>
      <protection/>
    </xf>
    <xf numFmtId="41" fontId="29" fillId="2" borderId="0" xfId="26" applyNumberFormat="1" applyFont="1" applyFill="1" applyBorder="1" applyAlignment="1">
      <alignment horizontal="center" vertical="center"/>
      <protection/>
    </xf>
    <xf numFmtId="171" fontId="29" fillId="2" borderId="0" xfId="18" applyNumberFormat="1" applyFont="1" applyFill="1" applyBorder="1" applyAlignment="1">
      <alignment horizontal="center" vertical="center"/>
    </xf>
    <xf numFmtId="49" fontId="5" fillId="2" borderId="0" xfId="26" applyNumberFormat="1" applyFont="1" applyFill="1" applyBorder="1" applyAlignment="1">
      <alignment horizontal="justify" vertical="top" wrapText="1"/>
      <protection/>
    </xf>
    <xf numFmtId="0" fontId="5" fillId="2" borderId="0" xfId="26" applyFont="1" applyFill="1" applyBorder="1" applyAlignment="1">
      <alignment horizontal="left" vertical="center" wrapText="1"/>
      <protection/>
    </xf>
    <xf numFmtId="49" fontId="6" fillId="2" borderId="0" xfId="26" applyNumberFormat="1" applyFont="1" applyFill="1" applyBorder="1" applyAlignment="1">
      <alignment horizontal="justify" vertical="center" wrapText="1"/>
      <protection/>
    </xf>
    <xf numFmtId="0" fontId="5" fillId="2" borderId="0" xfId="26" applyNumberFormat="1" applyFont="1" applyFill="1" applyAlignment="1">
      <alignment horizontal="justify" vertical="top" wrapText="1"/>
      <protection/>
    </xf>
    <xf numFmtId="0" fontId="6" fillId="2" borderId="0" xfId="26" applyFont="1" applyFill="1" applyBorder="1" applyAlignment="1">
      <alignment/>
      <protection/>
    </xf>
    <xf numFmtId="49" fontId="5" fillId="2" borderId="0" xfId="26" applyNumberFormat="1" applyFont="1" applyFill="1" applyBorder="1" applyAlignment="1">
      <alignment horizontal="left" vertical="center" wrapText="1"/>
      <protection/>
    </xf>
  </cellXfs>
  <cellStyles count="16">
    <cellStyle name="Normal" xfId="0"/>
    <cellStyle name="Comma" xfId="15"/>
    <cellStyle name="Comma [0]" xfId="16"/>
    <cellStyle name="Comma_BCTC" xfId="17"/>
    <cellStyle name="Comma_BCTCHN_CtyNMu_2011_Quy I" xfId="18"/>
    <cellStyle name="Comma_Copy of Quy II.1 - Dieu chinh theo KT" xfId="19"/>
    <cellStyle name="Comma_Thuyet minh-theo TT23" xfId="20"/>
    <cellStyle name="Currency" xfId="21"/>
    <cellStyle name="Currency [0]" xfId="22"/>
    <cellStyle name="Followed Hyperlink" xfId="23"/>
    <cellStyle name="Hyperlink" xfId="24"/>
    <cellStyle name="Normal_BCDKT Thuy Loi I" xfId="25"/>
    <cellStyle name="Normal_BCTCHN_CtyNMu_2011_Quy I" xfId="26"/>
    <cellStyle name="Normal_Mau BCTC ap dung tu 2004" xfId="27"/>
    <cellStyle name="Normal_TMSD91" xfId="28"/>
    <cellStyle name="Percent" xfId="29"/>
  </cellStyles>
  <dxfs count="1">
    <dxf>
      <font>
        <u val="none"/>
        <strike val="0"/>
      </font>
      <fill>
        <patternFill>
          <bgColor rgb="FF3366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15</xdr:row>
      <xdr:rowOff>0</xdr:rowOff>
    </xdr:from>
    <xdr:ext cx="76200" cy="200025"/>
    <xdr:sp>
      <xdr:nvSpPr>
        <xdr:cNvPr id="1" name="Text Box 34"/>
        <xdr:cNvSpPr txBox="1">
          <a:spLocks noChangeArrowheads="1"/>
        </xdr:cNvSpPr>
      </xdr:nvSpPr>
      <xdr:spPr>
        <a:xfrm>
          <a:off x="535305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200025"/>
    <xdr:sp>
      <xdr:nvSpPr>
        <xdr:cNvPr id="2" name="Text Box 35"/>
        <xdr:cNvSpPr txBox="1">
          <a:spLocks noChangeArrowheads="1"/>
        </xdr:cNvSpPr>
      </xdr:nvSpPr>
      <xdr:spPr>
        <a:xfrm>
          <a:off x="535305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200025"/>
    <xdr:sp>
      <xdr:nvSpPr>
        <xdr:cNvPr id="3" name="Text Box 36"/>
        <xdr:cNvSpPr txBox="1">
          <a:spLocks noChangeArrowheads="1"/>
        </xdr:cNvSpPr>
      </xdr:nvSpPr>
      <xdr:spPr>
        <a:xfrm>
          <a:off x="535305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workbookViewId="0" topLeftCell="A97">
      <selection activeCell="I67" sqref="I67"/>
    </sheetView>
  </sheetViews>
  <sheetFormatPr defaultColWidth="9.140625" defaultRowHeight="12.75"/>
  <cols>
    <col min="1" max="1" width="48.140625" style="448" customWidth="1"/>
    <col min="2" max="2" width="7.00390625" style="448" customWidth="1"/>
    <col min="3" max="3" width="22.57421875" style="448" customWidth="1"/>
    <col min="4" max="5" width="22.57421875" style="448" hidden="1" customWidth="1"/>
    <col min="6" max="6" width="23.00390625" style="511" customWidth="1"/>
    <col min="7" max="8" width="9.140625" style="582" customWidth="1"/>
    <col min="9" max="16384" width="9.140625" style="448" customWidth="1"/>
  </cols>
  <sheetData>
    <row r="1" spans="1:8" s="447" customFormat="1" ht="15" customHeight="1">
      <c r="A1" s="447" t="s">
        <v>281</v>
      </c>
      <c r="C1" s="661" t="s">
        <v>364</v>
      </c>
      <c r="D1" s="661"/>
      <c r="E1" s="661"/>
      <c r="F1" s="661"/>
      <c r="G1" s="581"/>
      <c r="H1" s="581"/>
    </row>
    <row r="2" spans="1:6" ht="26.25" customHeight="1">
      <c r="A2" s="662"/>
      <c r="B2" s="662"/>
      <c r="C2" s="662"/>
      <c r="D2" s="662"/>
      <c r="E2" s="662"/>
      <c r="F2" s="662"/>
    </row>
    <row r="3" spans="1:6" ht="21" customHeight="1" thickBot="1">
      <c r="A3" s="663" t="s">
        <v>7</v>
      </c>
      <c r="B3" s="664"/>
      <c r="C3" s="664"/>
      <c r="D3" s="664"/>
      <c r="E3" s="664"/>
      <c r="F3" s="664"/>
    </row>
    <row r="4" spans="1:6" ht="18.75" customHeight="1">
      <c r="A4" s="449" t="s">
        <v>758</v>
      </c>
      <c r="B4" s="450" t="s">
        <v>759</v>
      </c>
      <c r="C4" s="450" t="s">
        <v>760</v>
      </c>
      <c r="D4" s="451"/>
      <c r="E4" s="451"/>
      <c r="F4" s="452" t="s">
        <v>761</v>
      </c>
    </row>
    <row r="5" spans="1:6" ht="14.25" customHeight="1">
      <c r="A5" s="453" t="s">
        <v>656</v>
      </c>
      <c r="B5" s="454">
        <v>100</v>
      </c>
      <c r="C5" s="455">
        <v>52043449856</v>
      </c>
      <c r="D5" s="455"/>
      <c r="E5" s="455"/>
      <c r="F5" s="456">
        <v>60132759791</v>
      </c>
    </row>
    <row r="6" spans="1:8" s="461" customFormat="1" ht="14.25" customHeight="1">
      <c r="A6" s="457" t="s">
        <v>657</v>
      </c>
      <c r="B6" s="458">
        <v>110</v>
      </c>
      <c r="C6" s="459">
        <v>12619365413</v>
      </c>
      <c r="D6" s="459"/>
      <c r="E6" s="459"/>
      <c r="F6" s="460">
        <v>11239020449</v>
      </c>
      <c r="G6" s="583"/>
      <c r="H6" s="583"/>
    </row>
    <row r="7" spans="1:8" s="467" customFormat="1" ht="14.25" customHeight="1">
      <c r="A7" s="462" t="s">
        <v>658</v>
      </c>
      <c r="B7" s="463">
        <v>111</v>
      </c>
      <c r="C7" s="464">
        <v>12619365413</v>
      </c>
      <c r="D7" s="465"/>
      <c r="E7" s="465"/>
      <c r="F7" s="466">
        <v>11239020449</v>
      </c>
      <c r="G7" s="532"/>
      <c r="H7" s="532"/>
    </row>
    <row r="8" spans="1:6" ht="14.25" customHeight="1">
      <c r="A8" s="462" t="s">
        <v>659</v>
      </c>
      <c r="B8" s="463">
        <v>112</v>
      </c>
      <c r="C8" s="464"/>
      <c r="D8" s="465"/>
      <c r="E8" s="465"/>
      <c r="F8" s="468">
        <v>0</v>
      </c>
    </row>
    <row r="9" spans="1:8" s="461" customFormat="1" ht="14.25" customHeight="1">
      <c r="A9" s="469" t="s">
        <v>365</v>
      </c>
      <c r="B9" s="470">
        <v>120</v>
      </c>
      <c r="C9" s="471">
        <v>228600000</v>
      </c>
      <c r="D9" s="471"/>
      <c r="E9" s="471"/>
      <c r="F9" s="472">
        <v>205740000</v>
      </c>
      <c r="G9" s="583"/>
      <c r="H9" s="583"/>
    </row>
    <row r="10" spans="1:8" s="467" customFormat="1" ht="14.25" customHeight="1">
      <c r="A10" s="462" t="s">
        <v>366</v>
      </c>
      <c r="B10" s="463">
        <v>121</v>
      </c>
      <c r="C10" s="464">
        <v>676642857</v>
      </c>
      <c r="D10" s="465"/>
      <c r="E10" s="465"/>
      <c r="F10" s="466">
        <v>676642857</v>
      </c>
      <c r="G10" s="532"/>
      <c r="H10" s="532"/>
    </row>
    <row r="11" spans="1:6" ht="14.25" customHeight="1">
      <c r="A11" s="462" t="s">
        <v>367</v>
      </c>
      <c r="B11" s="463">
        <v>129</v>
      </c>
      <c r="C11" s="464">
        <v>-448042857</v>
      </c>
      <c r="D11" s="465"/>
      <c r="E11" s="465"/>
      <c r="F11" s="468">
        <v>-470902857</v>
      </c>
    </row>
    <row r="12" spans="1:8" s="461" customFormat="1" ht="14.25" customHeight="1">
      <c r="A12" s="457" t="s">
        <v>368</v>
      </c>
      <c r="B12" s="458">
        <v>130</v>
      </c>
      <c r="C12" s="459">
        <v>27173086817</v>
      </c>
      <c r="D12" s="459"/>
      <c r="E12" s="459"/>
      <c r="F12" s="460">
        <v>42031483585</v>
      </c>
      <c r="G12" s="583"/>
      <c r="H12" s="583"/>
    </row>
    <row r="13" spans="1:8" s="467" customFormat="1" ht="14.25" customHeight="1">
      <c r="A13" s="462" t="s">
        <v>369</v>
      </c>
      <c r="B13" s="463">
        <v>131</v>
      </c>
      <c r="C13" s="464">
        <v>13432297390</v>
      </c>
      <c r="D13" s="465"/>
      <c r="E13" s="465"/>
      <c r="F13" s="466">
        <v>10018421834</v>
      </c>
      <c r="G13" s="532"/>
      <c r="H13" s="532"/>
    </row>
    <row r="14" spans="1:8" s="467" customFormat="1" ht="14.25" customHeight="1">
      <c r="A14" s="462" t="s">
        <v>370</v>
      </c>
      <c r="B14" s="463">
        <v>132</v>
      </c>
      <c r="C14" s="464">
        <v>13085065810</v>
      </c>
      <c r="D14" s="465"/>
      <c r="E14" s="465"/>
      <c r="F14" s="466">
        <v>31846831524</v>
      </c>
      <c r="G14" s="532"/>
      <c r="H14" s="532"/>
    </row>
    <row r="15" spans="1:8" s="467" customFormat="1" ht="14.25" customHeight="1">
      <c r="A15" s="462" t="s">
        <v>371</v>
      </c>
      <c r="B15" s="463">
        <v>133</v>
      </c>
      <c r="C15" s="464"/>
      <c r="D15" s="465"/>
      <c r="E15" s="465"/>
      <c r="F15" s="514"/>
      <c r="G15" s="532"/>
      <c r="H15" s="532"/>
    </row>
    <row r="16" spans="1:8" s="467" customFormat="1" ht="14.25" customHeight="1">
      <c r="A16" s="462" t="s">
        <v>372</v>
      </c>
      <c r="B16" s="463">
        <v>134</v>
      </c>
      <c r="C16" s="464"/>
      <c r="D16" s="465"/>
      <c r="E16" s="465"/>
      <c r="F16" s="466">
        <v>0</v>
      </c>
      <c r="G16" s="532"/>
      <c r="H16" s="532"/>
    </row>
    <row r="17" spans="1:8" s="467" customFormat="1" ht="14.25" customHeight="1">
      <c r="A17" s="462" t="s">
        <v>373</v>
      </c>
      <c r="B17" s="463">
        <v>135</v>
      </c>
      <c r="C17" s="464">
        <v>655723617</v>
      </c>
      <c r="D17" s="465"/>
      <c r="E17" s="465"/>
      <c r="F17" s="466">
        <v>166230227</v>
      </c>
      <c r="G17" s="532"/>
      <c r="H17" s="532"/>
    </row>
    <row r="18" spans="1:8" s="467" customFormat="1" ht="14.25" customHeight="1">
      <c r="A18" s="462" t="s">
        <v>374</v>
      </c>
      <c r="B18" s="463">
        <v>139</v>
      </c>
      <c r="C18" s="464"/>
      <c r="D18" s="465"/>
      <c r="E18" s="465"/>
      <c r="F18" s="466">
        <v>0</v>
      </c>
      <c r="G18" s="532"/>
      <c r="H18" s="532"/>
    </row>
    <row r="19" spans="1:8" s="461" customFormat="1" ht="14.25" customHeight="1">
      <c r="A19" s="457" t="s">
        <v>375</v>
      </c>
      <c r="B19" s="458">
        <v>140</v>
      </c>
      <c r="C19" s="459">
        <v>6746987835</v>
      </c>
      <c r="D19" s="459"/>
      <c r="E19" s="459"/>
      <c r="F19" s="460">
        <v>1461527448</v>
      </c>
      <c r="G19" s="583"/>
      <c r="H19" s="583"/>
    </row>
    <row r="20" spans="1:8" s="467" customFormat="1" ht="14.25" customHeight="1">
      <c r="A20" s="462" t="s">
        <v>376</v>
      </c>
      <c r="B20" s="463">
        <v>141</v>
      </c>
      <c r="C20" s="464">
        <v>6746987835</v>
      </c>
      <c r="D20" s="465"/>
      <c r="E20" s="465"/>
      <c r="F20" s="466">
        <v>1461527448</v>
      </c>
      <c r="G20" s="532"/>
      <c r="H20" s="532"/>
    </row>
    <row r="21" spans="1:6" ht="14.25" customHeight="1">
      <c r="A21" s="462" t="s">
        <v>304</v>
      </c>
      <c r="B21" s="463">
        <v>144</v>
      </c>
      <c r="C21" s="464"/>
      <c r="D21" s="465"/>
      <c r="E21" s="465"/>
      <c r="F21" s="466">
        <v>0</v>
      </c>
    </row>
    <row r="22" spans="1:8" s="461" customFormat="1" ht="14.25" customHeight="1">
      <c r="A22" s="457" t="s">
        <v>305</v>
      </c>
      <c r="B22" s="458">
        <v>150</v>
      </c>
      <c r="C22" s="459">
        <v>5275409791</v>
      </c>
      <c r="D22" s="459"/>
      <c r="E22" s="459"/>
      <c r="F22" s="460">
        <v>5194988309</v>
      </c>
      <c r="G22" s="583"/>
      <c r="H22" s="583"/>
    </row>
    <row r="23" spans="1:8" s="467" customFormat="1" ht="14.25" customHeight="1">
      <c r="A23" s="462" t="s">
        <v>92</v>
      </c>
      <c r="B23" s="463">
        <v>151</v>
      </c>
      <c r="C23" s="464">
        <v>3079540009</v>
      </c>
      <c r="D23" s="465"/>
      <c r="E23" s="465"/>
      <c r="F23" s="466">
        <v>0</v>
      </c>
      <c r="G23" s="532"/>
      <c r="H23" s="532"/>
    </row>
    <row r="24" spans="1:8" s="467" customFormat="1" ht="14.25" customHeight="1">
      <c r="A24" s="462" t="s">
        <v>93</v>
      </c>
      <c r="B24" s="463">
        <v>152</v>
      </c>
      <c r="C24" s="464">
        <v>376087238</v>
      </c>
      <c r="D24" s="465"/>
      <c r="E24" s="465"/>
      <c r="F24" s="466">
        <v>4056748082</v>
      </c>
      <c r="G24" s="532"/>
      <c r="H24" s="532"/>
    </row>
    <row r="25" spans="1:8" s="467" customFormat="1" ht="14.25" customHeight="1">
      <c r="A25" s="462" t="s">
        <v>94</v>
      </c>
      <c r="B25" s="463">
        <v>154</v>
      </c>
      <c r="C25" s="464"/>
      <c r="D25" s="465"/>
      <c r="E25" s="465"/>
      <c r="F25" s="466">
        <v>0</v>
      </c>
      <c r="G25" s="532"/>
      <c r="H25" s="532"/>
    </row>
    <row r="26" spans="1:8" s="467" customFormat="1" ht="14.25" customHeight="1">
      <c r="A26" s="462" t="s">
        <v>95</v>
      </c>
      <c r="B26" s="463">
        <v>158</v>
      </c>
      <c r="C26" s="464">
        <v>1819782544</v>
      </c>
      <c r="D26" s="465"/>
      <c r="E26" s="465">
        <v>1233114328</v>
      </c>
      <c r="F26" s="466">
        <v>1138240227</v>
      </c>
      <c r="G26" s="532"/>
      <c r="H26" s="532"/>
    </row>
    <row r="27" spans="1:6" ht="14.25" customHeight="1">
      <c r="A27" s="457" t="s">
        <v>96</v>
      </c>
      <c r="B27" s="458">
        <v>200</v>
      </c>
      <c r="C27" s="459">
        <v>624826148026</v>
      </c>
      <c r="D27" s="459"/>
      <c r="E27" s="459"/>
      <c r="F27" s="460">
        <v>594280178365</v>
      </c>
    </row>
    <row r="28" spans="1:8" s="461" customFormat="1" ht="14.25" customHeight="1">
      <c r="A28" s="457" t="s">
        <v>102</v>
      </c>
      <c r="B28" s="458">
        <v>210</v>
      </c>
      <c r="C28" s="459">
        <v>0</v>
      </c>
      <c r="D28" s="459"/>
      <c r="E28" s="459"/>
      <c r="F28" s="460">
        <v>0</v>
      </c>
      <c r="G28" s="583"/>
      <c r="H28" s="583"/>
    </row>
    <row r="29" spans="1:8" s="473" customFormat="1" ht="14.25" customHeight="1">
      <c r="A29" s="462" t="s">
        <v>103</v>
      </c>
      <c r="B29" s="463">
        <v>211</v>
      </c>
      <c r="C29" s="464"/>
      <c r="D29" s="465"/>
      <c r="E29" s="465"/>
      <c r="F29" s="468">
        <v>0</v>
      </c>
      <c r="G29" s="584"/>
      <c r="H29" s="584"/>
    </row>
    <row r="30" spans="1:8" s="473" customFormat="1" ht="14.25" customHeight="1">
      <c r="A30" s="462" t="s">
        <v>104</v>
      </c>
      <c r="B30" s="463">
        <v>212</v>
      </c>
      <c r="C30" s="464"/>
      <c r="D30" s="465"/>
      <c r="E30" s="465"/>
      <c r="F30" s="468">
        <v>0</v>
      </c>
      <c r="G30" s="584"/>
      <c r="H30" s="584"/>
    </row>
    <row r="31" spans="1:8" s="473" customFormat="1" ht="14.25" customHeight="1">
      <c r="A31" s="462" t="s">
        <v>105</v>
      </c>
      <c r="B31" s="463">
        <v>213</v>
      </c>
      <c r="C31" s="464"/>
      <c r="D31" s="465"/>
      <c r="E31" s="465"/>
      <c r="F31" s="468">
        <v>0</v>
      </c>
      <c r="G31" s="584"/>
      <c r="H31" s="584"/>
    </row>
    <row r="32" spans="1:8" s="473" customFormat="1" ht="14.25" customHeight="1">
      <c r="A32" s="462" t="s">
        <v>106</v>
      </c>
      <c r="B32" s="463">
        <v>218</v>
      </c>
      <c r="C32" s="464"/>
      <c r="D32" s="465"/>
      <c r="E32" s="465"/>
      <c r="F32" s="468">
        <v>0</v>
      </c>
      <c r="G32" s="584"/>
      <c r="H32" s="584"/>
    </row>
    <row r="33" spans="1:8" s="473" customFormat="1" ht="14.25" customHeight="1">
      <c r="A33" s="462" t="s">
        <v>107</v>
      </c>
      <c r="B33" s="463">
        <v>219</v>
      </c>
      <c r="C33" s="464"/>
      <c r="D33" s="465"/>
      <c r="E33" s="465"/>
      <c r="F33" s="468">
        <v>0</v>
      </c>
      <c r="G33" s="584"/>
      <c r="H33" s="584"/>
    </row>
    <row r="34" spans="1:8" s="461" customFormat="1" ht="14.25" customHeight="1">
      <c r="A34" s="457" t="s">
        <v>108</v>
      </c>
      <c r="B34" s="458">
        <v>220</v>
      </c>
      <c r="C34" s="459">
        <v>592226148026</v>
      </c>
      <c r="D34" s="459"/>
      <c r="E34" s="459"/>
      <c r="F34" s="460">
        <v>561680178365</v>
      </c>
      <c r="G34" s="583"/>
      <c r="H34" s="583"/>
    </row>
    <row r="35" spans="1:6" ht="14.25" customHeight="1">
      <c r="A35" s="462" t="s">
        <v>109</v>
      </c>
      <c r="B35" s="463">
        <v>221</v>
      </c>
      <c r="C35" s="474">
        <v>590023553103</v>
      </c>
      <c r="D35" s="474"/>
      <c r="E35" s="474"/>
      <c r="F35" s="475">
        <v>433081095589</v>
      </c>
    </row>
    <row r="36" spans="1:8" s="467" customFormat="1" ht="14.25" customHeight="1">
      <c r="A36" s="462" t="s">
        <v>110</v>
      </c>
      <c r="B36" s="463">
        <v>222</v>
      </c>
      <c r="C36" s="464">
        <v>713631875220</v>
      </c>
      <c r="D36" s="465"/>
      <c r="E36" s="465"/>
      <c r="F36" s="468">
        <v>533574874162</v>
      </c>
      <c r="G36" s="532"/>
      <c r="H36" s="532"/>
    </row>
    <row r="37" spans="1:8" s="467" customFormat="1" ht="14.25" customHeight="1">
      <c r="A37" s="462" t="s">
        <v>111</v>
      </c>
      <c r="B37" s="463">
        <v>223</v>
      </c>
      <c r="C37" s="464">
        <v>-123608322117</v>
      </c>
      <c r="D37" s="465"/>
      <c r="E37" s="465"/>
      <c r="F37" s="468">
        <v>-100493778573</v>
      </c>
      <c r="G37" s="532"/>
      <c r="H37" s="532"/>
    </row>
    <row r="38" spans="1:6" ht="14.25" customHeight="1">
      <c r="A38" s="462" t="s">
        <v>112</v>
      </c>
      <c r="B38" s="463">
        <v>224</v>
      </c>
      <c r="C38" s="464"/>
      <c r="D38" s="465"/>
      <c r="E38" s="465"/>
      <c r="F38" s="468"/>
    </row>
    <row r="39" spans="1:6" ht="14.25" customHeight="1">
      <c r="A39" s="462" t="s">
        <v>110</v>
      </c>
      <c r="B39" s="463">
        <v>225</v>
      </c>
      <c r="C39" s="464"/>
      <c r="D39" s="465"/>
      <c r="E39" s="465"/>
      <c r="F39" s="468">
        <v>0</v>
      </c>
    </row>
    <row r="40" spans="1:6" ht="14.25" customHeight="1">
      <c r="A40" s="462" t="s">
        <v>111</v>
      </c>
      <c r="B40" s="463">
        <v>226</v>
      </c>
      <c r="C40" s="464"/>
      <c r="D40" s="465"/>
      <c r="E40" s="465"/>
      <c r="F40" s="468">
        <v>0</v>
      </c>
    </row>
    <row r="41" spans="1:6" ht="14.25" customHeight="1">
      <c r="A41" s="462" t="s">
        <v>113</v>
      </c>
      <c r="B41" s="463">
        <v>227</v>
      </c>
      <c r="C41" s="464"/>
      <c r="D41" s="474"/>
      <c r="E41" s="474"/>
      <c r="F41" s="475"/>
    </row>
    <row r="42" spans="1:6" ht="14.25" customHeight="1">
      <c r="A42" s="462" t="s">
        <v>110</v>
      </c>
      <c r="B42" s="463">
        <v>228</v>
      </c>
      <c r="C42" s="464"/>
      <c r="D42" s="465"/>
      <c r="E42" s="465"/>
      <c r="F42" s="468">
        <v>0</v>
      </c>
    </row>
    <row r="43" spans="1:6" ht="14.25" customHeight="1">
      <c r="A43" s="462" t="s">
        <v>111</v>
      </c>
      <c r="B43" s="463">
        <v>229</v>
      </c>
      <c r="C43" s="464"/>
      <c r="D43" s="465"/>
      <c r="E43" s="465"/>
      <c r="F43" s="468">
        <v>0</v>
      </c>
    </row>
    <row r="44" spans="1:6" ht="14.25" customHeight="1">
      <c r="A44" s="462" t="s">
        <v>114</v>
      </c>
      <c r="B44" s="463">
        <v>230</v>
      </c>
      <c r="C44" s="464">
        <v>2202594923</v>
      </c>
      <c r="D44" s="465"/>
      <c r="E44" s="465"/>
      <c r="F44" s="468">
        <v>128599082776</v>
      </c>
    </row>
    <row r="45" spans="1:8" s="461" customFormat="1" ht="14.25" customHeight="1">
      <c r="A45" s="457" t="s">
        <v>115</v>
      </c>
      <c r="B45" s="458">
        <v>240</v>
      </c>
      <c r="C45" s="459"/>
      <c r="D45" s="459"/>
      <c r="E45" s="459"/>
      <c r="F45" s="460"/>
      <c r="G45" s="583"/>
      <c r="H45" s="583"/>
    </row>
    <row r="46" spans="1:8" s="473" customFormat="1" ht="14.25" customHeight="1">
      <c r="A46" s="462" t="s">
        <v>110</v>
      </c>
      <c r="B46" s="463">
        <v>241</v>
      </c>
      <c r="C46" s="476"/>
      <c r="D46" s="465"/>
      <c r="E46" s="465"/>
      <c r="F46" s="468"/>
      <c r="G46" s="584"/>
      <c r="H46" s="584"/>
    </row>
    <row r="47" spans="1:6" ht="14.25" customHeight="1">
      <c r="A47" s="462" t="s">
        <v>111</v>
      </c>
      <c r="B47" s="463">
        <v>242</v>
      </c>
      <c r="C47" s="476"/>
      <c r="D47" s="465"/>
      <c r="E47" s="465"/>
      <c r="F47" s="468"/>
    </row>
    <row r="48" spans="1:8" s="461" customFormat="1" ht="14.25" customHeight="1">
      <c r="A48" s="457" t="s">
        <v>266</v>
      </c>
      <c r="B48" s="458">
        <v>250</v>
      </c>
      <c r="C48" s="459">
        <v>32600000000</v>
      </c>
      <c r="D48" s="459"/>
      <c r="E48" s="459"/>
      <c r="F48" s="460">
        <v>32600000000</v>
      </c>
      <c r="G48" s="583"/>
      <c r="H48" s="583"/>
    </row>
    <row r="49" spans="1:8" s="467" customFormat="1" ht="14.25" customHeight="1">
      <c r="A49" s="462" t="s">
        <v>267</v>
      </c>
      <c r="B49" s="463">
        <v>251</v>
      </c>
      <c r="C49" s="464">
        <v>30600000000</v>
      </c>
      <c r="D49" s="465"/>
      <c r="E49" s="465"/>
      <c r="F49" s="466">
        <v>30600000000</v>
      </c>
      <c r="G49" s="532"/>
      <c r="H49" s="532"/>
    </row>
    <row r="50" spans="1:8" s="467" customFormat="1" ht="14.25" customHeight="1">
      <c r="A50" s="462" t="s">
        <v>268</v>
      </c>
      <c r="B50" s="463">
        <v>252</v>
      </c>
      <c r="C50" s="464"/>
      <c r="D50" s="465"/>
      <c r="E50" s="465"/>
      <c r="F50" s="466">
        <v>0</v>
      </c>
      <c r="G50" s="532"/>
      <c r="H50" s="532"/>
    </row>
    <row r="51" spans="1:8" s="467" customFormat="1" ht="14.25" customHeight="1">
      <c r="A51" s="462" t="s">
        <v>480</v>
      </c>
      <c r="B51" s="463">
        <v>258</v>
      </c>
      <c r="C51" s="464">
        <v>2000000000</v>
      </c>
      <c r="D51" s="465"/>
      <c r="E51" s="465"/>
      <c r="F51" s="466">
        <v>2000000000</v>
      </c>
      <c r="G51" s="532"/>
      <c r="H51" s="532"/>
    </row>
    <row r="52" spans="1:6" ht="14.25" customHeight="1">
      <c r="A52" s="462" t="s">
        <v>481</v>
      </c>
      <c r="B52" s="463">
        <v>259</v>
      </c>
      <c r="C52" s="464"/>
      <c r="D52" s="465"/>
      <c r="E52" s="465"/>
      <c r="F52" s="466">
        <v>0</v>
      </c>
    </row>
    <row r="53" spans="1:8" s="461" customFormat="1" ht="14.25" customHeight="1">
      <c r="A53" s="469" t="s">
        <v>482</v>
      </c>
      <c r="B53" s="470">
        <v>260</v>
      </c>
      <c r="C53" s="459">
        <v>0</v>
      </c>
      <c r="D53" s="459"/>
      <c r="E53" s="459"/>
      <c r="F53" s="460">
        <v>0</v>
      </c>
      <c r="G53" s="583"/>
      <c r="H53" s="583"/>
    </row>
    <row r="54" spans="1:8" s="473" customFormat="1" ht="14.25" customHeight="1">
      <c r="A54" s="462" t="s">
        <v>483</v>
      </c>
      <c r="B54" s="463">
        <v>261</v>
      </c>
      <c r="C54" s="464"/>
      <c r="D54" s="465"/>
      <c r="E54" s="465"/>
      <c r="F54" s="468">
        <v>0</v>
      </c>
      <c r="G54" s="584"/>
      <c r="H54" s="584"/>
    </row>
    <row r="55" spans="1:8" s="473" customFormat="1" ht="14.25" customHeight="1">
      <c r="A55" s="462" t="s">
        <v>484</v>
      </c>
      <c r="B55" s="463">
        <v>262</v>
      </c>
      <c r="C55" s="464"/>
      <c r="D55" s="459"/>
      <c r="E55" s="459"/>
      <c r="F55" s="460">
        <v>0</v>
      </c>
      <c r="G55" s="584"/>
      <c r="H55" s="584"/>
    </row>
    <row r="56" spans="1:8" s="473" customFormat="1" ht="14.25" customHeight="1">
      <c r="A56" s="462" t="s">
        <v>485</v>
      </c>
      <c r="B56" s="463">
        <v>268</v>
      </c>
      <c r="C56" s="464"/>
      <c r="D56" s="459"/>
      <c r="E56" s="459"/>
      <c r="F56" s="460"/>
      <c r="G56" s="584"/>
      <c r="H56" s="584"/>
    </row>
    <row r="57" spans="1:8" s="473" customFormat="1" ht="14.25" customHeight="1">
      <c r="A57" s="477" t="s">
        <v>486</v>
      </c>
      <c r="B57" s="478">
        <v>269</v>
      </c>
      <c r="C57" s="479"/>
      <c r="D57" s="480"/>
      <c r="E57" s="480"/>
      <c r="F57" s="481"/>
      <c r="G57" s="584"/>
      <c r="H57" s="584"/>
    </row>
    <row r="58" spans="1:6" ht="20.25" customHeight="1" thickBot="1">
      <c r="A58" s="482" t="s">
        <v>487</v>
      </c>
      <c r="B58" s="483">
        <v>270</v>
      </c>
      <c r="C58" s="484">
        <v>676869597882</v>
      </c>
      <c r="D58" s="484"/>
      <c r="E58" s="484"/>
      <c r="F58" s="620">
        <v>654412938156</v>
      </c>
    </row>
    <row r="59" spans="1:8" s="447" customFormat="1" ht="25.5" customHeight="1" thickBot="1">
      <c r="A59" s="485" t="s">
        <v>599</v>
      </c>
      <c r="B59" s="485"/>
      <c r="C59" s="665" t="s">
        <v>364</v>
      </c>
      <c r="D59" s="665"/>
      <c r="E59" s="665"/>
      <c r="F59" s="665"/>
      <c r="G59" s="581"/>
      <c r="H59" s="581"/>
    </row>
    <row r="60" spans="1:6" ht="27" customHeight="1">
      <c r="A60" s="449" t="s">
        <v>488</v>
      </c>
      <c r="B60" s="450" t="s">
        <v>759</v>
      </c>
      <c r="C60" s="450" t="s">
        <v>760</v>
      </c>
      <c r="D60" s="451"/>
      <c r="E60" s="451"/>
      <c r="F60" s="486" t="s">
        <v>761</v>
      </c>
    </row>
    <row r="61" spans="1:6" ht="14.25" customHeight="1">
      <c r="A61" s="453" t="s">
        <v>489</v>
      </c>
      <c r="B61" s="454">
        <v>300</v>
      </c>
      <c r="C61" s="455">
        <v>493773399119</v>
      </c>
      <c r="D61" s="455"/>
      <c r="E61" s="455"/>
      <c r="F61" s="456">
        <v>478045717948</v>
      </c>
    </row>
    <row r="62" spans="1:8" s="461" customFormat="1" ht="14.25" customHeight="1">
      <c r="A62" s="457" t="s">
        <v>490</v>
      </c>
      <c r="B62" s="458">
        <v>310</v>
      </c>
      <c r="C62" s="459">
        <v>173870614558</v>
      </c>
      <c r="D62" s="459"/>
      <c r="E62" s="459"/>
      <c r="F62" s="460">
        <v>143012067943</v>
      </c>
      <c r="G62" s="583"/>
      <c r="H62" s="583"/>
    </row>
    <row r="63" spans="1:8" s="467" customFormat="1" ht="14.25" customHeight="1">
      <c r="A63" s="462" t="s">
        <v>491</v>
      </c>
      <c r="B63" s="463">
        <v>311</v>
      </c>
      <c r="C63" s="464">
        <v>64481072610</v>
      </c>
      <c r="D63" s="465"/>
      <c r="E63" s="465"/>
      <c r="F63" s="466">
        <v>29957761668</v>
      </c>
      <c r="G63" s="532"/>
      <c r="H63" s="532"/>
    </row>
    <row r="64" spans="1:8" s="467" customFormat="1" ht="14.25" customHeight="1">
      <c r="A64" s="462" t="s">
        <v>492</v>
      </c>
      <c r="B64" s="463">
        <v>312</v>
      </c>
      <c r="C64" s="464">
        <v>31624460039</v>
      </c>
      <c r="D64" s="465"/>
      <c r="E64" s="465"/>
      <c r="F64" s="466">
        <v>50247597906</v>
      </c>
      <c r="G64" s="532"/>
      <c r="H64" s="532"/>
    </row>
    <row r="65" spans="1:8" s="467" customFormat="1" ht="14.25" customHeight="1">
      <c r="A65" s="462" t="s">
        <v>493</v>
      </c>
      <c r="B65" s="463">
        <v>313</v>
      </c>
      <c r="C65" s="464">
        <v>3295187322</v>
      </c>
      <c r="D65" s="465"/>
      <c r="E65" s="465"/>
      <c r="F65" s="466">
        <v>8043394551</v>
      </c>
      <c r="G65" s="532"/>
      <c r="H65" s="532"/>
    </row>
    <row r="66" spans="1:8" s="467" customFormat="1" ht="14.25" customHeight="1">
      <c r="A66" s="462" t="s">
        <v>494</v>
      </c>
      <c r="B66" s="463">
        <v>314</v>
      </c>
      <c r="C66" s="464">
        <v>13405487488</v>
      </c>
      <c r="D66" s="465"/>
      <c r="E66" s="465"/>
      <c r="F66" s="466">
        <v>11601345840</v>
      </c>
      <c r="G66" s="532"/>
      <c r="H66" s="532"/>
    </row>
    <row r="67" spans="1:8" s="467" customFormat="1" ht="14.25" customHeight="1">
      <c r="A67" s="462" t="s">
        <v>495</v>
      </c>
      <c r="B67" s="463">
        <v>315</v>
      </c>
      <c r="C67" s="464">
        <v>8790445008</v>
      </c>
      <c r="D67" s="465"/>
      <c r="E67" s="465"/>
      <c r="F67" s="466">
        <v>4364575977</v>
      </c>
      <c r="G67" s="532"/>
      <c r="H67" s="532"/>
    </row>
    <row r="68" spans="1:8" s="467" customFormat="1" ht="14.25" customHeight="1">
      <c r="A68" s="462" t="s">
        <v>496</v>
      </c>
      <c r="B68" s="463">
        <v>316</v>
      </c>
      <c r="C68" s="464">
        <v>20582492741</v>
      </c>
      <c r="D68" s="465"/>
      <c r="E68" s="465"/>
      <c r="F68" s="466">
        <v>5850744493</v>
      </c>
      <c r="G68" s="532"/>
      <c r="H68" s="532"/>
    </row>
    <row r="69" spans="1:8" s="467" customFormat="1" ht="14.25" customHeight="1">
      <c r="A69" s="462" t="s">
        <v>497</v>
      </c>
      <c r="B69" s="463">
        <v>317</v>
      </c>
      <c r="C69" s="464"/>
      <c r="D69" s="465"/>
      <c r="E69" s="465"/>
      <c r="F69" s="514"/>
      <c r="G69" s="532"/>
      <c r="H69" s="532"/>
    </row>
    <row r="70" spans="1:8" s="467" customFormat="1" ht="14.25" customHeight="1">
      <c r="A70" s="462" t="s">
        <v>498</v>
      </c>
      <c r="B70" s="463">
        <v>318</v>
      </c>
      <c r="C70" s="464"/>
      <c r="D70" s="465"/>
      <c r="E70" s="465"/>
      <c r="F70" s="466">
        <v>0</v>
      </c>
      <c r="G70" s="532"/>
      <c r="H70" s="532"/>
    </row>
    <row r="71" spans="1:8" s="467" customFormat="1" ht="14.25" customHeight="1">
      <c r="A71" s="462" t="s">
        <v>499</v>
      </c>
      <c r="B71" s="463">
        <v>319</v>
      </c>
      <c r="C71" s="464">
        <v>31118881944</v>
      </c>
      <c r="D71" s="465"/>
      <c r="E71" s="465"/>
      <c r="F71" s="466">
        <v>32894411091</v>
      </c>
      <c r="G71" s="532"/>
      <c r="H71" s="532"/>
    </row>
    <row r="72" spans="1:8" s="467" customFormat="1" ht="14.25" customHeight="1">
      <c r="A72" s="462" t="s">
        <v>500</v>
      </c>
      <c r="B72" s="463">
        <v>320</v>
      </c>
      <c r="C72" s="464"/>
      <c r="D72" s="465"/>
      <c r="E72" s="465"/>
      <c r="F72" s="466">
        <v>0</v>
      </c>
      <c r="G72" s="532"/>
      <c r="H72" s="532"/>
    </row>
    <row r="73" spans="1:8" s="467" customFormat="1" ht="14.25" customHeight="1">
      <c r="A73" s="462" t="s">
        <v>501</v>
      </c>
      <c r="B73" s="463">
        <v>323</v>
      </c>
      <c r="C73" s="464">
        <v>572587406</v>
      </c>
      <c r="D73" s="465"/>
      <c r="E73" s="465"/>
      <c r="F73" s="466">
        <v>52236417</v>
      </c>
      <c r="G73" s="532"/>
      <c r="H73" s="532"/>
    </row>
    <row r="74" spans="1:8" s="461" customFormat="1" ht="14.25" customHeight="1">
      <c r="A74" s="457" t="s">
        <v>502</v>
      </c>
      <c r="B74" s="458">
        <v>330</v>
      </c>
      <c r="C74" s="459">
        <v>319902784561</v>
      </c>
      <c r="D74" s="459"/>
      <c r="E74" s="459"/>
      <c r="F74" s="460">
        <v>335033650005</v>
      </c>
      <c r="G74" s="583"/>
      <c r="H74" s="583"/>
    </row>
    <row r="75" spans="1:8" s="467" customFormat="1" ht="14.25" customHeight="1">
      <c r="A75" s="462" t="s">
        <v>503</v>
      </c>
      <c r="B75" s="463">
        <v>331</v>
      </c>
      <c r="C75" s="464"/>
      <c r="D75" s="465"/>
      <c r="E75" s="465"/>
      <c r="F75" s="468">
        <v>0</v>
      </c>
      <c r="G75" s="532"/>
      <c r="H75" s="532"/>
    </row>
    <row r="76" spans="1:8" s="467" customFormat="1" ht="14.25" customHeight="1">
      <c r="A76" s="462" t="s">
        <v>504</v>
      </c>
      <c r="B76" s="463">
        <v>332</v>
      </c>
      <c r="C76" s="464"/>
      <c r="D76" s="465"/>
      <c r="E76" s="465"/>
      <c r="F76" s="468">
        <v>0</v>
      </c>
      <c r="G76" s="532"/>
      <c r="H76" s="532"/>
    </row>
    <row r="77" spans="1:8" s="467" customFormat="1" ht="14.25" customHeight="1">
      <c r="A77" s="462" t="s">
        <v>505</v>
      </c>
      <c r="B77" s="463">
        <v>333</v>
      </c>
      <c r="C77" s="464">
        <v>0</v>
      </c>
      <c r="D77" s="465"/>
      <c r="E77" s="465"/>
      <c r="F77" s="468"/>
      <c r="G77" s="532"/>
      <c r="H77" s="532"/>
    </row>
    <row r="78" spans="1:8" s="467" customFormat="1" ht="14.25" customHeight="1">
      <c r="A78" s="462" t="s">
        <v>506</v>
      </c>
      <c r="B78" s="463">
        <v>334</v>
      </c>
      <c r="C78" s="464">
        <v>318548805642</v>
      </c>
      <c r="D78" s="465"/>
      <c r="E78" s="465"/>
      <c r="F78" s="468">
        <v>333729731712</v>
      </c>
      <c r="G78" s="532"/>
      <c r="H78" s="532"/>
    </row>
    <row r="79" spans="1:8" s="467" customFormat="1" ht="14.25" customHeight="1">
      <c r="A79" s="462" t="s">
        <v>507</v>
      </c>
      <c r="B79" s="463">
        <v>335</v>
      </c>
      <c r="C79" s="464">
        <v>1353978919</v>
      </c>
      <c r="D79" s="465"/>
      <c r="E79" s="465"/>
      <c r="F79" s="468">
        <v>1166499259</v>
      </c>
      <c r="G79" s="532"/>
      <c r="H79" s="532"/>
    </row>
    <row r="80" spans="1:8" s="467" customFormat="1" ht="14.25" customHeight="1">
      <c r="A80" s="462" t="s">
        <v>508</v>
      </c>
      <c r="B80" s="463">
        <v>336</v>
      </c>
      <c r="C80" s="464">
        <v>0</v>
      </c>
      <c r="D80" s="465"/>
      <c r="E80" s="465"/>
      <c r="F80" s="468">
        <v>137419034</v>
      </c>
      <c r="G80" s="532"/>
      <c r="H80" s="532"/>
    </row>
    <row r="81" spans="1:8" s="467" customFormat="1" ht="14.25" customHeight="1">
      <c r="A81" s="462" t="s">
        <v>509</v>
      </c>
      <c r="B81" s="463">
        <v>337</v>
      </c>
      <c r="C81" s="464"/>
      <c r="D81" s="465"/>
      <c r="E81" s="465"/>
      <c r="F81" s="468">
        <v>0</v>
      </c>
      <c r="G81" s="532"/>
      <c r="H81" s="532"/>
    </row>
    <row r="82" spans="1:8" s="467" customFormat="1" ht="14.25" customHeight="1">
      <c r="A82" s="462" t="s">
        <v>510</v>
      </c>
      <c r="B82" s="463"/>
      <c r="C82" s="464"/>
      <c r="D82" s="465"/>
      <c r="E82" s="465"/>
      <c r="F82" s="466">
        <v>0</v>
      </c>
      <c r="G82" s="532"/>
      <c r="H82" s="532"/>
    </row>
    <row r="83" spans="1:8" s="467" customFormat="1" ht="14.25" customHeight="1">
      <c r="A83" s="462" t="s">
        <v>511</v>
      </c>
      <c r="B83" s="463"/>
      <c r="C83" s="464"/>
      <c r="D83" s="465"/>
      <c r="E83" s="465"/>
      <c r="F83" s="466">
        <v>0</v>
      </c>
      <c r="G83" s="532"/>
      <c r="H83" s="532"/>
    </row>
    <row r="84" spans="1:6" ht="14.25" customHeight="1">
      <c r="A84" s="457" t="s">
        <v>512</v>
      </c>
      <c r="B84" s="458">
        <v>400</v>
      </c>
      <c r="C84" s="459">
        <v>183096198763</v>
      </c>
      <c r="D84" s="459"/>
      <c r="E84" s="459"/>
      <c r="F84" s="460">
        <v>176367220208</v>
      </c>
    </row>
    <row r="85" spans="1:8" s="461" customFormat="1" ht="14.25" customHeight="1">
      <c r="A85" s="457" t="s">
        <v>513</v>
      </c>
      <c r="B85" s="458">
        <v>410</v>
      </c>
      <c r="C85" s="459">
        <v>183096198763</v>
      </c>
      <c r="D85" s="459"/>
      <c r="E85" s="459"/>
      <c r="F85" s="460">
        <v>176349009514</v>
      </c>
      <c r="G85" s="583"/>
      <c r="H85" s="583"/>
    </row>
    <row r="86" spans="1:8" s="467" customFormat="1" ht="14.25" customHeight="1">
      <c r="A86" s="462" t="s">
        <v>352</v>
      </c>
      <c r="B86" s="463">
        <v>411</v>
      </c>
      <c r="C86" s="464">
        <v>149999890000</v>
      </c>
      <c r="D86" s="465"/>
      <c r="E86" s="465"/>
      <c r="F86" s="466">
        <v>149999890000</v>
      </c>
      <c r="G86" s="532"/>
      <c r="H86" s="532"/>
    </row>
    <row r="87" spans="1:8" s="467" customFormat="1" ht="14.25" customHeight="1">
      <c r="A87" s="462" t="s">
        <v>353</v>
      </c>
      <c r="B87" s="463">
        <v>412</v>
      </c>
      <c r="C87" s="464">
        <v>-204360000</v>
      </c>
      <c r="D87" s="465"/>
      <c r="E87" s="465"/>
      <c r="F87" s="468">
        <v>-204360000</v>
      </c>
      <c r="G87" s="532"/>
      <c r="H87" s="532"/>
    </row>
    <row r="88" spans="1:8" s="467" customFormat="1" ht="14.25" customHeight="1">
      <c r="A88" s="462" t="s">
        <v>354</v>
      </c>
      <c r="B88" s="463">
        <v>413</v>
      </c>
      <c r="C88" s="464"/>
      <c r="D88" s="465"/>
      <c r="E88" s="465"/>
      <c r="F88" s="468">
        <v>0</v>
      </c>
      <c r="G88" s="532"/>
      <c r="H88" s="532"/>
    </row>
    <row r="89" spans="1:8" s="467" customFormat="1" ht="14.25" customHeight="1">
      <c r="A89" s="462" t="s">
        <v>355</v>
      </c>
      <c r="B89" s="463">
        <v>414</v>
      </c>
      <c r="C89" s="464"/>
      <c r="D89" s="465"/>
      <c r="E89" s="465"/>
      <c r="F89" s="468">
        <v>0</v>
      </c>
      <c r="G89" s="532"/>
      <c r="H89" s="532"/>
    </row>
    <row r="90" spans="1:8" s="467" customFormat="1" ht="14.25" customHeight="1">
      <c r="A90" s="462" t="s">
        <v>356</v>
      </c>
      <c r="B90" s="463">
        <v>415</v>
      </c>
      <c r="C90" s="464"/>
      <c r="D90" s="465"/>
      <c r="E90" s="465"/>
      <c r="F90" s="468">
        <v>0</v>
      </c>
      <c r="G90" s="532"/>
      <c r="H90" s="532"/>
    </row>
    <row r="91" spans="1:8" s="467" customFormat="1" ht="14.25" customHeight="1">
      <c r="A91" s="462" t="s">
        <v>357</v>
      </c>
      <c r="B91" s="463">
        <v>416</v>
      </c>
      <c r="C91" s="464"/>
      <c r="D91" s="465"/>
      <c r="E91" s="465"/>
      <c r="F91" s="468">
        <v>0</v>
      </c>
      <c r="G91" s="532"/>
      <c r="H91" s="532"/>
    </row>
    <row r="92" spans="1:8" s="467" customFormat="1" ht="14.25" customHeight="1">
      <c r="A92" s="462" t="s">
        <v>358</v>
      </c>
      <c r="B92" s="463">
        <v>417</v>
      </c>
      <c r="C92" s="464">
        <v>4933636391</v>
      </c>
      <c r="D92" s="465"/>
      <c r="E92" s="465"/>
      <c r="F92" s="468">
        <v>3983886409</v>
      </c>
      <c r="G92" s="532"/>
      <c r="H92" s="532"/>
    </row>
    <row r="93" spans="1:8" s="467" customFormat="1" ht="14.25" customHeight="1">
      <c r="A93" s="462" t="s">
        <v>359</v>
      </c>
      <c r="B93" s="463">
        <v>418</v>
      </c>
      <c r="C93" s="464">
        <v>3689874917</v>
      </c>
      <c r="D93" s="465"/>
      <c r="E93" s="465"/>
      <c r="F93" s="468">
        <v>2740124936</v>
      </c>
      <c r="G93" s="532"/>
      <c r="H93" s="532"/>
    </row>
    <row r="94" spans="1:8" s="467" customFormat="1" ht="14.25" customHeight="1">
      <c r="A94" s="462" t="s">
        <v>360</v>
      </c>
      <c r="B94" s="463">
        <v>419</v>
      </c>
      <c r="C94" s="464"/>
      <c r="D94" s="465"/>
      <c r="E94" s="465"/>
      <c r="F94" s="468">
        <v>0</v>
      </c>
      <c r="G94" s="532"/>
      <c r="H94" s="532"/>
    </row>
    <row r="95" spans="1:8" s="467" customFormat="1" ht="14.25" customHeight="1">
      <c r="A95" s="462" t="s">
        <v>361</v>
      </c>
      <c r="B95" s="463">
        <v>420</v>
      </c>
      <c r="C95" s="464">
        <v>24644478789</v>
      </c>
      <c r="D95" s="465"/>
      <c r="E95" s="465"/>
      <c r="F95" s="468">
        <v>19796789503</v>
      </c>
      <c r="G95" s="532"/>
      <c r="H95" s="532"/>
    </row>
    <row r="96" spans="1:8" s="467" customFormat="1" ht="14.25" customHeight="1">
      <c r="A96" s="462" t="s">
        <v>362</v>
      </c>
      <c r="B96" s="463">
        <v>421</v>
      </c>
      <c r="C96" s="464">
        <v>32678666</v>
      </c>
      <c r="D96" s="465"/>
      <c r="E96" s="465"/>
      <c r="F96" s="468">
        <v>32678666</v>
      </c>
      <c r="G96" s="532"/>
      <c r="H96" s="532"/>
    </row>
    <row r="97" spans="1:8" s="467" customFormat="1" ht="14.25" customHeight="1">
      <c r="A97" s="462" t="s">
        <v>363</v>
      </c>
      <c r="B97" s="463"/>
      <c r="C97" s="464"/>
      <c r="D97" s="465"/>
      <c r="E97" s="465"/>
      <c r="F97" s="466">
        <v>0</v>
      </c>
      <c r="G97" s="532"/>
      <c r="H97" s="532"/>
    </row>
    <row r="98" spans="1:8" s="461" customFormat="1" ht="14.25" customHeight="1">
      <c r="A98" s="457" t="s">
        <v>306</v>
      </c>
      <c r="B98" s="458">
        <v>430</v>
      </c>
      <c r="C98" s="459">
        <v>0</v>
      </c>
      <c r="D98" s="459"/>
      <c r="E98" s="459"/>
      <c r="F98" s="460">
        <v>18210694</v>
      </c>
      <c r="G98" s="583"/>
      <c r="H98" s="583"/>
    </row>
    <row r="99" spans="1:6" ht="14.25" customHeight="1">
      <c r="A99" s="462" t="s">
        <v>307</v>
      </c>
      <c r="B99" s="463">
        <v>432</v>
      </c>
      <c r="C99" s="464"/>
      <c r="D99" s="465"/>
      <c r="E99" s="465"/>
      <c r="F99" s="468">
        <v>0</v>
      </c>
    </row>
    <row r="100" spans="1:6" ht="14.25" customHeight="1">
      <c r="A100" s="462" t="s">
        <v>308</v>
      </c>
      <c r="B100" s="463">
        <v>433</v>
      </c>
      <c r="C100" s="464">
        <v>0</v>
      </c>
      <c r="D100" s="465"/>
      <c r="E100" s="465"/>
      <c r="F100" s="466">
        <v>18210694</v>
      </c>
    </row>
    <row r="101" spans="1:6" ht="14.25" customHeight="1">
      <c r="A101" s="487" t="s">
        <v>309</v>
      </c>
      <c r="B101" s="488"/>
      <c r="C101" s="489"/>
      <c r="D101" s="489"/>
      <c r="E101" s="489"/>
      <c r="F101" s="490"/>
    </row>
    <row r="102" spans="1:6" ht="26.25" customHeight="1">
      <c r="A102" s="491" t="s">
        <v>310</v>
      </c>
      <c r="B102" s="492">
        <v>440</v>
      </c>
      <c r="C102" s="493">
        <v>676869597882</v>
      </c>
      <c r="D102" s="493"/>
      <c r="E102" s="493"/>
      <c r="F102" s="494">
        <v>654412938156</v>
      </c>
    </row>
    <row r="103" spans="1:6" ht="13.5" customHeight="1">
      <c r="A103" s="495" t="s">
        <v>311</v>
      </c>
      <c r="B103" s="496"/>
      <c r="C103" s="497"/>
      <c r="D103" s="497"/>
      <c r="E103" s="497"/>
      <c r="F103" s="498"/>
    </row>
    <row r="104" spans="1:8" s="467" customFormat="1" ht="13.5" customHeight="1">
      <c r="A104" s="462" t="s">
        <v>312</v>
      </c>
      <c r="B104" s="463" t="s">
        <v>313</v>
      </c>
      <c r="C104" s="476"/>
      <c r="D104" s="465"/>
      <c r="E104" s="465"/>
      <c r="F104" s="466"/>
      <c r="G104" s="532"/>
      <c r="H104" s="532"/>
    </row>
    <row r="105" spans="1:8" s="467" customFormat="1" ht="13.5" customHeight="1">
      <c r="A105" s="462" t="s">
        <v>392</v>
      </c>
      <c r="B105" s="463" t="s">
        <v>393</v>
      </c>
      <c r="C105" s="476"/>
      <c r="D105" s="465"/>
      <c r="E105" s="465"/>
      <c r="F105" s="466"/>
      <c r="G105" s="532"/>
      <c r="H105" s="532"/>
    </row>
    <row r="106" spans="1:8" s="467" customFormat="1" ht="13.5" customHeight="1">
      <c r="A106" s="462" t="s">
        <v>394</v>
      </c>
      <c r="B106" s="463" t="s">
        <v>395</v>
      </c>
      <c r="C106" s="476"/>
      <c r="D106" s="465"/>
      <c r="E106" s="465"/>
      <c r="F106" s="466"/>
      <c r="G106" s="532"/>
      <c r="H106" s="532"/>
    </row>
    <row r="107" spans="1:8" s="467" customFormat="1" ht="13.5" customHeight="1">
      <c r="A107" s="462" t="s">
        <v>396</v>
      </c>
      <c r="B107" s="463" t="s">
        <v>397</v>
      </c>
      <c r="C107" s="476"/>
      <c r="D107" s="465"/>
      <c r="E107" s="465"/>
      <c r="F107" s="466"/>
      <c r="G107" s="532"/>
      <c r="H107" s="532"/>
    </row>
    <row r="108" spans="1:8" s="467" customFormat="1" ht="13.5" customHeight="1">
      <c r="A108" s="462" t="s">
        <v>398</v>
      </c>
      <c r="B108" s="463" t="s">
        <v>399</v>
      </c>
      <c r="C108" s="476"/>
      <c r="D108" s="465"/>
      <c r="E108" s="465"/>
      <c r="F108" s="466"/>
      <c r="G108" s="532"/>
      <c r="H108" s="532"/>
    </row>
    <row r="109" spans="1:8" s="467" customFormat="1" ht="13.5" customHeight="1" thickBot="1">
      <c r="A109" s="499" t="s">
        <v>400</v>
      </c>
      <c r="B109" s="500" t="s">
        <v>401</v>
      </c>
      <c r="C109" s="501"/>
      <c r="D109" s="502"/>
      <c r="E109" s="502"/>
      <c r="F109" s="503"/>
      <c r="G109" s="532"/>
      <c r="H109" s="532"/>
    </row>
    <row r="110" spans="1:6" ht="12.75" customHeight="1">
      <c r="A110" s="504"/>
      <c r="B110" s="504"/>
      <c r="C110" s="504"/>
      <c r="D110" s="504"/>
      <c r="E110" s="504"/>
      <c r="F110" s="505"/>
    </row>
    <row r="111" spans="1:6" ht="15.75" customHeight="1">
      <c r="A111" s="504"/>
      <c r="B111" s="504"/>
      <c r="C111" s="659" t="s">
        <v>646</v>
      </c>
      <c r="D111" s="659"/>
      <c r="E111" s="659"/>
      <c r="F111" s="659"/>
    </row>
    <row r="112" spans="1:8" s="508" customFormat="1" ht="17.25">
      <c r="A112" s="506" t="s">
        <v>402</v>
      </c>
      <c r="B112" s="507"/>
      <c r="C112" s="660" t="s">
        <v>55</v>
      </c>
      <c r="D112" s="660"/>
      <c r="E112" s="660"/>
      <c r="F112" s="660"/>
      <c r="G112" s="585"/>
      <c r="H112" s="585"/>
    </row>
    <row r="113" spans="3:6" ht="15">
      <c r="C113" s="509"/>
      <c r="D113" s="509"/>
      <c r="E113" s="509"/>
      <c r="F113" s="510"/>
    </row>
    <row r="114" spans="3:6" ht="15">
      <c r="C114" s="509"/>
      <c r="D114" s="509"/>
      <c r="E114" s="509"/>
      <c r="F114" s="510"/>
    </row>
    <row r="115" ht="15">
      <c r="C115" s="509"/>
    </row>
    <row r="116" spans="3:5" ht="15">
      <c r="C116" s="512"/>
      <c r="D116" s="512"/>
      <c r="E116" s="512"/>
    </row>
    <row r="117" spans="3:5" ht="15">
      <c r="C117" s="512"/>
      <c r="D117" s="512"/>
      <c r="E117" s="512"/>
    </row>
    <row r="118" spans="3:5" ht="15">
      <c r="C118" s="512"/>
      <c r="D118" s="512"/>
      <c r="E118" s="512"/>
    </row>
    <row r="119" spans="3:5" ht="15">
      <c r="C119" s="512"/>
      <c r="D119" s="512"/>
      <c r="E119" s="512"/>
    </row>
    <row r="120" spans="3:5" ht="15">
      <c r="C120" s="512"/>
      <c r="D120" s="512"/>
      <c r="E120" s="512"/>
    </row>
    <row r="121" spans="3:5" ht="15">
      <c r="C121" s="512"/>
      <c r="D121" s="512"/>
      <c r="E121" s="512"/>
    </row>
    <row r="122" spans="3:5" ht="15">
      <c r="C122" s="512"/>
      <c r="D122" s="512"/>
      <c r="E122" s="512"/>
    </row>
  </sheetData>
  <mergeCells count="6">
    <mergeCell ref="C111:F111"/>
    <mergeCell ref="C112:F112"/>
    <mergeCell ref="C1:F1"/>
    <mergeCell ref="A2:F2"/>
    <mergeCell ref="A3:F3"/>
    <mergeCell ref="C59:F59"/>
  </mergeCells>
  <printOptions/>
  <pageMargins left="0.43" right="0.19" top="0.28" bottom="0.28" header="0.32" footer="0.17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93"/>
  <sheetViews>
    <sheetView workbookViewId="0" topLeftCell="A93">
      <selection activeCell="J7" sqref="J7"/>
    </sheetView>
  </sheetViews>
  <sheetFormatPr defaultColWidth="9.140625" defaultRowHeight="18" customHeight="1"/>
  <cols>
    <col min="1" max="1" width="4.57421875" style="446" customWidth="1"/>
    <col min="2" max="2" width="22.00390625" style="359" customWidth="1"/>
    <col min="3" max="3" width="0.9921875" style="275" customWidth="1"/>
    <col min="4" max="4" width="10.8515625" style="275" customWidth="1"/>
    <col min="5" max="5" width="1.421875" style="275" customWidth="1"/>
    <col min="6" max="6" width="15.7109375" style="275" customWidth="1"/>
    <col min="7" max="7" width="1.421875" style="275" customWidth="1"/>
    <col min="8" max="8" width="18.00390625" style="281" customWidth="1"/>
    <col min="9" max="9" width="1.57421875" style="281" customWidth="1"/>
    <col min="10" max="10" width="21.8515625" style="281" customWidth="1"/>
    <col min="11" max="11" width="0.9921875" style="275" customWidth="1"/>
    <col min="12" max="12" width="21.00390625" style="275" hidden="1" customWidth="1"/>
    <col min="13" max="15" width="0" style="275" hidden="1" customWidth="1"/>
    <col min="16" max="16" width="18.57421875" style="275" bestFit="1" customWidth="1"/>
    <col min="17" max="16384" width="9.140625" style="275" customWidth="1"/>
  </cols>
  <sheetData>
    <row r="1" spans="1:10" s="270" customFormat="1" ht="19.5" customHeight="1">
      <c r="A1" s="266" t="s">
        <v>158</v>
      </c>
      <c r="H1" s="283"/>
      <c r="I1" s="283"/>
      <c r="J1" s="283" t="s">
        <v>787</v>
      </c>
    </row>
    <row r="2" spans="1:11" ht="16.5" customHeight="1">
      <c r="A2" s="271" t="s">
        <v>788</v>
      </c>
      <c r="B2" s="275"/>
      <c r="J2" s="709" t="s">
        <v>586</v>
      </c>
      <c r="K2" s="709"/>
    </row>
    <row r="3" spans="1:10" ht="16.5" customHeight="1">
      <c r="A3" s="277" t="s">
        <v>0</v>
      </c>
      <c r="B3" s="278"/>
      <c r="C3" s="278"/>
      <c r="D3" s="278"/>
      <c r="E3" s="278"/>
      <c r="F3" s="278"/>
      <c r="G3" s="278"/>
      <c r="H3" s="279"/>
      <c r="I3" s="279"/>
      <c r="J3" s="279"/>
    </row>
    <row r="4" ht="15">
      <c r="A4" s="275"/>
    </row>
    <row r="5" spans="1:10" ht="15.75">
      <c r="A5" s="270" t="s">
        <v>350</v>
      </c>
      <c r="B5" s="360" t="s">
        <v>264</v>
      </c>
      <c r="C5" s="278"/>
      <c r="D5" s="278"/>
      <c r="E5" s="278"/>
      <c r="F5" s="278"/>
      <c r="H5" s="361" t="s">
        <v>760</v>
      </c>
      <c r="I5" s="362"/>
      <c r="J5" s="361" t="s">
        <v>26</v>
      </c>
    </row>
    <row r="6" spans="1:10" ht="15">
      <c r="A6" s="275"/>
      <c r="B6" s="363" t="s">
        <v>265</v>
      </c>
      <c r="H6" s="364">
        <v>76500000000</v>
      </c>
      <c r="I6" s="365"/>
      <c r="J6" s="365">
        <v>76500000000</v>
      </c>
    </row>
    <row r="7" spans="1:10" ht="15">
      <c r="A7" s="275"/>
      <c r="B7" s="363" t="s">
        <v>514</v>
      </c>
      <c r="H7" s="364">
        <v>7500000000</v>
      </c>
      <c r="I7" s="365"/>
      <c r="J7" s="365">
        <v>7500000000</v>
      </c>
    </row>
    <row r="8" spans="1:10" ht="15">
      <c r="A8" s="275"/>
      <c r="B8" s="363" t="s">
        <v>515</v>
      </c>
      <c r="H8" s="364">
        <v>65999890000</v>
      </c>
      <c r="I8" s="366"/>
      <c r="J8" s="366">
        <v>65999890000</v>
      </c>
    </row>
    <row r="9" spans="1:10" ht="15">
      <c r="A9" s="275"/>
      <c r="B9" s="363"/>
      <c r="H9" s="364"/>
      <c r="I9" s="366"/>
      <c r="J9" s="366"/>
    </row>
    <row r="10" spans="1:10" ht="15">
      <c r="A10" s="275"/>
      <c r="B10" s="363"/>
      <c r="H10" s="364"/>
      <c r="I10" s="365"/>
      <c r="J10" s="365"/>
    </row>
    <row r="11" spans="1:10" ht="16.5" thickBot="1">
      <c r="A11" s="275"/>
      <c r="B11" s="367" t="s">
        <v>35</v>
      </c>
      <c r="C11" s="368"/>
      <c r="D11" s="368"/>
      <c r="E11" s="368"/>
      <c r="F11" s="368"/>
      <c r="G11" s="270"/>
      <c r="H11" s="369">
        <v>149999890000</v>
      </c>
      <c r="I11" s="283"/>
      <c r="J11" s="369">
        <v>149999890000</v>
      </c>
    </row>
    <row r="12" ht="15.75" thickTop="1">
      <c r="A12" s="275"/>
    </row>
    <row r="13" spans="1:10" ht="15">
      <c r="A13" s="275"/>
      <c r="B13" s="359" t="s">
        <v>516</v>
      </c>
      <c r="H13" s="281">
        <v>0</v>
      </c>
      <c r="J13" s="281">
        <v>0</v>
      </c>
    </row>
    <row r="14" spans="1:2" ht="15">
      <c r="A14" s="275"/>
      <c r="B14" s="359" t="s">
        <v>517</v>
      </c>
    </row>
    <row r="15" ht="15">
      <c r="A15" s="275"/>
    </row>
    <row r="16" spans="1:2" ht="15.75">
      <c r="A16" s="270" t="s">
        <v>518</v>
      </c>
      <c r="B16" s="370" t="s">
        <v>519</v>
      </c>
    </row>
    <row r="17" spans="1:10" ht="15">
      <c r="A17" s="275"/>
      <c r="H17" s="361" t="s">
        <v>760</v>
      </c>
      <c r="I17" s="362"/>
      <c r="J17" s="361" t="s">
        <v>26</v>
      </c>
    </row>
    <row r="18" spans="2:10" s="270" customFormat="1" ht="15.75">
      <c r="B18" s="370" t="s">
        <v>520</v>
      </c>
      <c r="H18" s="283"/>
      <c r="I18" s="283"/>
      <c r="J18" s="283"/>
    </row>
    <row r="19" spans="1:10" ht="15">
      <c r="A19" s="275"/>
      <c r="B19" s="359" t="s">
        <v>521</v>
      </c>
      <c r="H19" s="281">
        <v>149999890000</v>
      </c>
      <c r="J19" s="281">
        <v>149999890000</v>
      </c>
    </row>
    <row r="20" spans="1:2" ht="15">
      <c r="A20" s="275"/>
      <c r="B20" s="359" t="s">
        <v>522</v>
      </c>
    </row>
    <row r="21" spans="1:2" ht="15">
      <c r="A21" s="275"/>
      <c r="B21" s="359" t="s">
        <v>523</v>
      </c>
    </row>
    <row r="22" spans="1:2" ht="15">
      <c r="A22" s="275"/>
      <c r="B22" s="359" t="s">
        <v>524</v>
      </c>
    </row>
    <row r="23" spans="2:10" s="270" customFormat="1" ht="15.75">
      <c r="B23" s="370" t="s">
        <v>525</v>
      </c>
      <c r="H23" s="283">
        <v>14999989000</v>
      </c>
      <c r="I23" s="283"/>
      <c r="J23" s="283"/>
    </row>
    <row r="24" ht="7.5" customHeight="1">
      <c r="A24" s="275"/>
    </row>
    <row r="25" spans="1:10" s="270" customFormat="1" ht="15.75" hidden="1">
      <c r="A25" s="270" t="s">
        <v>526</v>
      </c>
      <c r="B25" s="370" t="s">
        <v>527</v>
      </c>
      <c r="H25" s="371" t="s">
        <v>528</v>
      </c>
      <c r="I25" s="372"/>
      <c r="J25" s="371" t="s">
        <v>529</v>
      </c>
    </row>
    <row r="26" spans="2:10" s="270" customFormat="1" ht="15.75" hidden="1">
      <c r="B26" s="370" t="s">
        <v>530</v>
      </c>
      <c r="H26" s="283"/>
      <c r="I26" s="283"/>
      <c r="J26" s="283"/>
    </row>
    <row r="27" spans="2:10" s="373" customFormat="1" ht="15" hidden="1">
      <c r="B27" s="374" t="s">
        <v>531</v>
      </c>
      <c r="H27" s="375"/>
      <c r="I27" s="375"/>
      <c r="J27" s="375"/>
    </row>
    <row r="28" spans="2:10" s="373" customFormat="1" ht="15" hidden="1">
      <c r="B28" s="374" t="s">
        <v>479</v>
      </c>
      <c r="H28" s="375"/>
      <c r="I28" s="375"/>
      <c r="J28" s="375"/>
    </row>
    <row r="29" spans="2:10" s="270" customFormat="1" ht="15.75" hidden="1">
      <c r="B29" s="370" t="s">
        <v>538</v>
      </c>
      <c r="H29" s="283"/>
      <c r="I29" s="283"/>
      <c r="J29" s="283"/>
    </row>
    <row r="30" ht="6.75" customHeight="1">
      <c r="A30" s="275"/>
    </row>
    <row r="31" spans="1:10" s="270" customFormat="1" ht="15.75">
      <c r="A31" s="270" t="s">
        <v>526</v>
      </c>
      <c r="B31" s="370" t="s">
        <v>539</v>
      </c>
      <c r="H31" s="361" t="s">
        <v>760</v>
      </c>
      <c r="I31" s="362"/>
      <c r="J31" s="361" t="s">
        <v>26</v>
      </c>
    </row>
    <row r="32" spans="1:10" ht="15">
      <c r="A32" s="275"/>
      <c r="B32" s="359" t="s">
        <v>540</v>
      </c>
      <c r="H32" s="361" t="s">
        <v>760</v>
      </c>
      <c r="I32" s="362"/>
      <c r="J32" s="361" t="s">
        <v>26</v>
      </c>
    </row>
    <row r="33" spans="2:10" s="376" customFormat="1" ht="15.75">
      <c r="B33" s="377" t="s">
        <v>541</v>
      </c>
      <c r="H33" s="378"/>
      <c r="I33" s="378"/>
      <c r="J33" s="378"/>
    </row>
    <row r="34" spans="2:10" s="376" customFormat="1" ht="15.75">
      <c r="B34" s="377" t="s">
        <v>542</v>
      </c>
      <c r="H34" s="378"/>
      <c r="I34" s="378"/>
      <c r="J34" s="378"/>
    </row>
    <row r="35" spans="2:10" s="376" customFormat="1" ht="15.75">
      <c r="B35" s="377" t="s">
        <v>543</v>
      </c>
      <c r="H35" s="378"/>
      <c r="I35" s="378"/>
      <c r="J35" s="378"/>
    </row>
    <row r="36" spans="2:10" s="376" customFormat="1" ht="15.75">
      <c r="B36" s="377" t="s">
        <v>544</v>
      </c>
      <c r="H36" s="378"/>
      <c r="I36" s="378"/>
      <c r="J36" s="378"/>
    </row>
    <row r="37" spans="2:10" s="376" customFormat="1" ht="15.75">
      <c r="B37" s="377" t="s">
        <v>542</v>
      </c>
      <c r="H37" s="378"/>
      <c r="I37" s="378"/>
      <c r="J37" s="378"/>
    </row>
    <row r="38" spans="2:10" s="376" customFormat="1" ht="15.75">
      <c r="B38" s="377" t="s">
        <v>543</v>
      </c>
      <c r="H38" s="378"/>
      <c r="I38" s="378"/>
      <c r="J38" s="378"/>
    </row>
    <row r="39" spans="2:10" s="376" customFormat="1" ht="15.75">
      <c r="B39" s="377" t="s">
        <v>409</v>
      </c>
      <c r="H39" s="378">
        <v>14999989</v>
      </c>
      <c r="I39" s="378"/>
      <c r="J39" s="378">
        <v>14999989</v>
      </c>
    </row>
    <row r="40" spans="2:10" s="376" customFormat="1" ht="15.75">
      <c r="B40" s="377" t="s">
        <v>542</v>
      </c>
      <c r="H40" s="378">
        <v>14999989</v>
      </c>
      <c r="I40" s="378"/>
      <c r="J40" s="378">
        <v>14999989</v>
      </c>
    </row>
    <row r="41" spans="2:10" s="376" customFormat="1" ht="15.75">
      <c r="B41" s="377" t="s">
        <v>543</v>
      </c>
      <c r="H41" s="378"/>
      <c r="I41" s="378"/>
      <c r="J41" s="378"/>
    </row>
    <row r="42" ht="11.25" customHeight="1">
      <c r="A42" s="275"/>
    </row>
    <row r="43" spans="1:8" ht="15">
      <c r="A43" s="275"/>
      <c r="B43" s="359" t="s">
        <v>410</v>
      </c>
      <c r="H43" s="281" t="s">
        <v>411</v>
      </c>
    </row>
    <row r="44" ht="7.5" customHeight="1">
      <c r="A44" s="275"/>
    </row>
    <row r="45" spans="1:10" s="270" customFormat="1" ht="15.75">
      <c r="A45" s="270" t="s">
        <v>412</v>
      </c>
      <c r="B45" s="370" t="s">
        <v>413</v>
      </c>
      <c r="H45" s="361" t="s">
        <v>760</v>
      </c>
      <c r="I45" s="362"/>
      <c r="J45" s="361" t="s">
        <v>26</v>
      </c>
    </row>
    <row r="46" spans="1:16" ht="15">
      <c r="A46" s="275"/>
      <c r="B46" s="359" t="s">
        <v>252</v>
      </c>
      <c r="H46" s="281">
        <v>4933636391</v>
      </c>
      <c r="J46" s="281">
        <v>4933636391</v>
      </c>
      <c r="P46" s="379">
        <v>949749982</v>
      </c>
    </row>
    <row r="47" spans="1:16" ht="15">
      <c r="A47" s="275"/>
      <c r="B47" s="359" t="s">
        <v>414</v>
      </c>
      <c r="H47" s="281">
        <v>3689874917</v>
      </c>
      <c r="J47" s="281">
        <v>3689874917</v>
      </c>
      <c r="L47" s="379" t="e">
        <v>#REF!</v>
      </c>
      <c r="P47" s="379">
        <v>949749981</v>
      </c>
    </row>
    <row r="48" spans="1:16" ht="15">
      <c r="A48" s="275"/>
      <c r="B48" s="359" t="s">
        <v>415</v>
      </c>
      <c r="H48" s="281">
        <v>572587406</v>
      </c>
      <c r="J48" s="281">
        <v>574587406</v>
      </c>
      <c r="P48" s="379"/>
    </row>
    <row r="49" spans="1:10" s="373" customFormat="1" ht="15">
      <c r="A49" s="373" t="s">
        <v>564</v>
      </c>
      <c r="B49" s="374" t="s">
        <v>416</v>
      </c>
      <c r="H49" s="375"/>
      <c r="I49" s="375"/>
      <c r="J49" s="375"/>
    </row>
    <row r="50" spans="1:10" ht="49.5" customHeight="1">
      <c r="A50" s="275"/>
      <c r="B50" s="721" t="s">
        <v>785</v>
      </c>
      <c r="C50" s="721"/>
      <c r="D50" s="721"/>
      <c r="E50" s="721"/>
      <c r="F50" s="721"/>
      <c r="G50" s="721"/>
      <c r="H50" s="721"/>
      <c r="I50" s="721"/>
      <c r="J50" s="721"/>
    </row>
    <row r="51" spans="1:10" ht="69.75" customHeight="1">
      <c r="A51" s="275"/>
      <c r="B51" s="721" t="s">
        <v>786</v>
      </c>
      <c r="C51" s="721"/>
      <c r="D51" s="721"/>
      <c r="E51" s="721"/>
      <c r="F51" s="721"/>
      <c r="G51" s="721"/>
      <c r="H51" s="721"/>
      <c r="I51" s="721"/>
      <c r="J51" s="721"/>
    </row>
    <row r="52" ht="9" customHeight="1">
      <c r="A52" s="275"/>
    </row>
    <row r="53" spans="1:10" ht="15.75">
      <c r="A53" s="270" t="s">
        <v>417</v>
      </c>
      <c r="B53" s="380" t="s">
        <v>418</v>
      </c>
      <c r="H53" s="381"/>
      <c r="J53" s="381"/>
    </row>
    <row r="54" spans="2:10" s="270" customFormat="1" ht="18" customHeight="1" hidden="1">
      <c r="B54" s="380" t="s">
        <v>419</v>
      </c>
      <c r="H54" s="283" t="e">
        <v>#REF!</v>
      </c>
      <c r="I54" s="283"/>
      <c r="J54" s="283"/>
    </row>
    <row r="55" spans="1:2" ht="18" customHeight="1" hidden="1">
      <c r="A55" s="275"/>
      <c r="B55" s="363" t="s">
        <v>420</v>
      </c>
    </row>
    <row r="56" spans="1:2" ht="18" customHeight="1" hidden="1">
      <c r="A56" s="275"/>
      <c r="B56" s="363" t="s">
        <v>421</v>
      </c>
    </row>
    <row r="57" spans="1:2" ht="18" customHeight="1" hidden="1">
      <c r="A57" s="275"/>
      <c r="B57" s="363" t="s">
        <v>545</v>
      </c>
    </row>
    <row r="58" spans="2:10" s="270" customFormat="1" ht="18" customHeight="1" hidden="1">
      <c r="B58" s="380" t="s">
        <v>546</v>
      </c>
      <c r="H58" s="283" t="e">
        <v>#REF!</v>
      </c>
      <c r="I58" s="283"/>
      <c r="J58" s="283">
        <v>0</v>
      </c>
    </row>
    <row r="59" spans="1:2" ht="15" hidden="1">
      <c r="A59" s="275"/>
      <c r="B59" s="382"/>
    </row>
    <row r="60" spans="1:2" ht="18" customHeight="1">
      <c r="A60" s="270" t="s">
        <v>547</v>
      </c>
      <c r="B60" s="370" t="s">
        <v>9</v>
      </c>
    </row>
    <row r="61" ht="7.5" customHeight="1">
      <c r="A61" s="275"/>
    </row>
    <row r="62" spans="1:10" ht="15.75">
      <c r="A62" s="270" t="s">
        <v>10</v>
      </c>
      <c r="B62" s="722" t="s">
        <v>11</v>
      </c>
      <c r="C62" s="722"/>
      <c r="D62" s="722"/>
      <c r="E62" s="722"/>
      <c r="F62" s="722"/>
      <c r="G62" s="722"/>
      <c r="H62" s="722"/>
      <c r="I62" s="722"/>
      <c r="J62" s="722"/>
    </row>
    <row r="63" spans="1:11" ht="27" customHeight="1">
      <c r="A63" s="383" t="s">
        <v>12</v>
      </c>
      <c r="B63" s="384" t="s">
        <v>302</v>
      </c>
      <c r="C63" s="270"/>
      <c r="D63" s="270"/>
      <c r="E63" s="270"/>
      <c r="F63" s="270"/>
      <c r="G63" s="270"/>
      <c r="H63" s="385" t="s">
        <v>637</v>
      </c>
      <c r="I63" s="386"/>
      <c r="J63" s="385" t="s">
        <v>587</v>
      </c>
      <c r="K63" s="373"/>
    </row>
    <row r="64" spans="1:16" ht="18" customHeight="1">
      <c r="A64" s="275"/>
      <c r="B64" s="384"/>
      <c r="C64" s="270"/>
      <c r="D64" s="270"/>
      <c r="E64" s="270"/>
      <c r="F64" s="270"/>
      <c r="G64" s="270"/>
      <c r="H64" s="283">
        <v>35375804147</v>
      </c>
      <c r="I64" s="283"/>
      <c r="J64" s="283">
        <v>129027771038</v>
      </c>
      <c r="P64" s="387"/>
    </row>
    <row r="65" spans="2:11" s="388" customFormat="1" ht="18" customHeight="1">
      <c r="B65" s="389" t="s">
        <v>13</v>
      </c>
      <c r="C65" s="275"/>
      <c r="D65" s="275"/>
      <c r="E65" s="275"/>
      <c r="F65" s="275"/>
      <c r="G65" s="275"/>
      <c r="H65" s="281">
        <v>35375804147</v>
      </c>
      <c r="I65" s="281"/>
      <c r="J65" s="281">
        <v>129027771038</v>
      </c>
      <c r="K65" s="270"/>
    </row>
    <row r="66" spans="2:11" s="388" customFormat="1" ht="14.25" customHeight="1">
      <c r="B66" s="389" t="s">
        <v>782</v>
      </c>
      <c r="C66" s="390"/>
      <c r="D66" s="390"/>
      <c r="E66" s="390"/>
      <c r="F66" s="390"/>
      <c r="G66" s="390"/>
      <c r="H66" s="283"/>
      <c r="I66" s="283"/>
      <c r="J66" s="281"/>
      <c r="K66" s="270"/>
    </row>
    <row r="67" spans="1:11" s="388" customFormat="1" ht="18" customHeight="1">
      <c r="A67" s="383" t="s">
        <v>387</v>
      </c>
      <c r="B67" s="384" t="s">
        <v>388</v>
      </c>
      <c r="C67" s="270"/>
      <c r="D67" s="270"/>
      <c r="E67" s="270"/>
      <c r="F67" s="270"/>
      <c r="G67" s="270"/>
      <c r="H67" s="283">
        <v>0</v>
      </c>
      <c r="I67" s="283"/>
      <c r="J67" s="283">
        <v>0</v>
      </c>
      <c r="K67" s="270"/>
    </row>
    <row r="68" spans="2:11" s="388" customFormat="1" ht="18" customHeight="1" hidden="1">
      <c r="B68" s="389" t="s">
        <v>718</v>
      </c>
      <c r="C68" s="275"/>
      <c r="D68" s="275"/>
      <c r="E68" s="275"/>
      <c r="F68" s="275"/>
      <c r="G68" s="275"/>
      <c r="H68" s="281"/>
      <c r="I68" s="281"/>
      <c r="J68" s="281"/>
      <c r="K68" s="270"/>
    </row>
    <row r="69" spans="2:11" s="388" customFormat="1" ht="18" customHeight="1">
      <c r="B69" s="389" t="s">
        <v>719</v>
      </c>
      <c r="C69" s="275"/>
      <c r="D69" s="275"/>
      <c r="E69" s="275"/>
      <c r="F69" s="275"/>
      <c r="G69" s="275"/>
      <c r="H69" s="281">
        <v>0</v>
      </c>
      <c r="I69" s="281"/>
      <c r="J69" s="281"/>
      <c r="K69" s="270"/>
    </row>
    <row r="70" spans="2:11" s="388" customFormat="1" ht="18" customHeight="1" hidden="1">
      <c r="B70" s="389" t="s">
        <v>720</v>
      </c>
      <c r="C70" s="275"/>
      <c r="D70" s="275"/>
      <c r="E70" s="275"/>
      <c r="F70" s="275"/>
      <c r="G70" s="275"/>
      <c r="H70" s="281"/>
      <c r="I70" s="281"/>
      <c r="J70" s="281"/>
      <c r="K70" s="270"/>
    </row>
    <row r="71" spans="2:11" s="388" customFormat="1" ht="18" customHeight="1" hidden="1">
      <c r="B71" s="389" t="s">
        <v>721</v>
      </c>
      <c r="C71" s="275"/>
      <c r="D71" s="275"/>
      <c r="E71" s="275"/>
      <c r="F71" s="275"/>
      <c r="G71" s="275"/>
      <c r="H71" s="281"/>
      <c r="I71" s="281"/>
      <c r="J71" s="281"/>
      <c r="K71" s="270"/>
    </row>
    <row r="72" spans="2:11" s="388" customFormat="1" ht="10.5" customHeight="1">
      <c r="B72" s="391"/>
      <c r="C72" s="392"/>
      <c r="D72" s="392"/>
      <c r="E72" s="392"/>
      <c r="F72" s="392"/>
      <c r="G72" s="392"/>
      <c r="H72" s="283"/>
      <c r="I72" s="283"/>
      <c r="J72" s="283"/>
      <c r="K72" s="270"/>
    </row>
    <row r="73" spans="1:16" s="388" customFormat="1" ht="18" customHeight="1">
      <c r="A73" s="383" t="s">
        <v>722</v>
      </c>
      <c r="B73" s="384" t="s">
        <v>723</v>
      </c>
      <c r="C73" s="393"/>
      <c r="D73" s="270"/>
      <c r="E73" s="270"/>
      <c r="F73" s="270"/>
      <c r="G73" s="270"/>
      <c r="H73" s="283">
        <v>35375804147</v>
      </c>
      <c r="I73" s="283"/>
      <c r="J73" s="283">
        <v>129027771038</v>
      </c>
      <c r="K73" s="275"/>
      <c r="L73" s="394" t="e">
        <v>#REF!</v>
      </c>
      <c r="M73" s="394" t="e">
        <v>#REF!</v>
      </c>
      <c r="P73" s="394"/>
    </row>
    <row r="74" ht="9" customHeight="1">
      <c r="A74" s="275"/>
    </row>
    <row r="75" spans="1:11" ht="39" customHeight="1">
      <c r="A75" s="383" t="s">
        <v>724</v>
      </c>
      <c r="B75" s="384" t="s">
        <v>725</v>
      </c>
      <c r="C75" s="270"/>
      <c r="D75" s="270"/>
      <c r="E75" s="270"/>
      <c r="F75" s="270"/>
      <c r="G75" s="270"/>
      <c r="H75" s="385" t="s">
        <v>637</v>
      </c>
      <c r="I75" s="386"/>
      <c r="J75" s="385" t="s">
        <v>587</v>
      </c>
      <c r="K75" s="373"/>
    </row>
    <row r="76" spans="1:10" ht="18" customHeight="1">
      <c r="A76" s="275"/>
      <c r="B76" s="389" t="s">
        <v>726</v>
      </c>
      <c r="H76" s="281">
        <v>16878041484</v>
      </c>
      <c r="J76" s="281">
        <v>46521798284</v>
      </c>
    </row>
    <row r="77" spans="2:11" s="388" customFormat="1" ht="18" customHeight="1">
      <c r="B77" s="389" t="s">
        <v>727</v>
      </c>
      <c r="C77" s="275"/>
      <c r="D77" s="275"/>
      <c r="E77" s="275"/>
      <c r="F77" s="275"/>
      <c r="G77" s="275"/>
      <c r="H77" s="281"/>
      <c r="I77" s="281"/>
      <c r="J77" s="281"/>
      <c r="K77" s="270"/>
    </row>
    <row r="78" spans="2:11" s="388" customFormat="1" ht="18" customHeight="1">
      <c r="B78" s="389" t="s">
        <v>783</v>
      </c>
      <c r="C78" s="275"/>
      <c r="D78" s="275"/>
      <c r="E78" s="275"/>
      <c r="F78" s="275"/>
      <c r="G78" s="275"/>
      <c r="H78" s="281">
        <v>4209592775</v>
      </c>
      <c r="I78" s="281"/>
      <c r="J78" s="281">
        <v>8459300705</v>
      </c>
      <c r="K78" s="270"/>
    </row>
    <row r="79" spans="2:11" s="388" customFormat="1" ht="18" customHeight="1">
      <c r="B79" s="389" t="s">
        <v>728</v>
      </c>
      <c r="C79" s="275"/>
      <c r="D79" s="275"/>
      <c r="E79" s="275"/>
      <c r="F79" s="275"/>
      <c r="G79" s="275"/>
      <c r="H79" s="281"/>
      <c r="I79" s="281"/>
      <c r="J79" s="281"/>
      <c r="K79" s="270"/>
    </row>
    <row r="80" spans="2:11" s="388" customFormat="1" ht="18" customHeight="1">
      <c r="B80" s="389" t="s">
        <v>729</v>
      </c>
      <c r="C80" s="275"/>
      <c r="D80" s="275"/>
      <c r="E80" s="275"/>
      <c r="F80" s="275"/>
      <c r="G80" s="275"/>
      <c r="H80" s="281"/>
      <c r="I80" s="281"/>
      <c r="J80" s="281"/>
      <c r="K80" s="270"/>
    </row>
    <row r="81" spans="2:11" s="388" customFormat="1" ht="18" customHeight="1">
      <c r="B81" s="389" t="s">
        <v>730</v>
      </c>
      <c r="C81" s="275"/>
      <c r="D81" s="275"/>
      <c r="E81" s="275"/>
      <c r="F81" s="275"/>
      <c r="G81" s="275"/>
      <c r="H81" s="281"/>
      <c r="I81" s="281"/>
      <c r="J81" s="281"/>
      <c r="K81" s="270"/>
    </row>
    <row r="82" spans="2:11" s="388" customFormat="1" ht="18" customHeight="1">
      <c r="B82" s="389" t="s">
        <v>731</v>
      </c>
      <c r="C82" s="275"/>
      <c r="D82" s="275"/>
      <c r="E82" s="275"/>
      <c r="F82" s="275"/>
      <c r="G82" s="275"/>
      <c r="H82" s="281"/>
      <c r="I82" s="281"/>
      <c r="J82" s="281"/>
      <c r="K82" s="275"/>
    </row>
    <row r="83" spans="2:11" s="395" customFormat="1" ht="3.75" customHeight="1">
      <c r="B83" s="396"/>
      <c r="C83" s="397"/>
      <c r="D83" s="397"/>
      <c r="E83" s="397"/>
      <c r="F83" s="397"/>
      <c r="G83" s="397"/>
      <c r="H83" s="281"/>
      <c r="I83" s="281"/>
      <c r="J83" s="281"/>
      <c r="K83" s="388"/>
    </row>
    <row r="84" spans="2:16" s="270" customFormat="1" ht="18" customHeight="1" thickBot="1">
      <c r="B84" s="367" t="s">
        <v>35</v>
      </c>
      <c r="C84" s="368"/>
      <c r="D84" s="368"/>
      <c r="E84" s="368"/>
      <c r="F84" s="368"/>
      <c r="H84" s="369">
        <v>21087634259</v>
      </c>
      <c r="I84" s="283"/>
      <c r="J84" s="369">
        <v>54981098989</v>
      </c>
      <c r="L84" s="398" t="e">
        <v>#REF!</v>
      </c>
      <c r="M84" s="398" t="e">
        <v>#REF!</v>
      </c>
      <c r="P84" s="398"/>
    </row>
    <row r="85" spans="1:11" ht="12" customHeight="1" thickTop="1">
      <c r="A85" s="275"/>
      <c r="K85" s="270"/>
    </row>
    <row r="86" spans="1:11" ht="34.5" customHeight="1">
      <c r="A86" s="383" t="s">
        <v>732</v>
      </c>
      <c r="B86" s="370" t="s">
        <v>691</v>
      </c>
      <c r="C86" s="389"/>
      <c r="D86" s="389"/>
      <c r="E86" s="389"/>
      <c r="F86" s="389"/>
      <c r="H86" s="385" t="s">
        <v>637</v>
      </c>
      <c r="I86" s="386"/>
      <c r="J86" s="385" t="s">
        <v>587</v>
      </c>
      <c r="K86" s="373"/>
    </row>
    <row r="87" spans="2:11" s="388" customFormat="1" ht="18" customHeight="1">
      <c r="B87" s="359" t="s">
        <v>692</v>
      </c>
      <c r="H87" s="281">
        <v>16002237</v>
      </c>
      <c r="I87" s="281"/>
      <c r="J87" s="281">
        <v>48128884</v>
      </c>
      <c r="K87" s="270"/>
    </row>
    <row r="88" spans="2:11" s="388" customFormat="1" ht="18" customHeight="1">
      <c r="B88" s="359" t="s">
        <v>693</v>
      </c>
      <c r="H88" s="281"/>
      <c r="I88" s="281"/>
      <c r="J88" s="281"/>
      <c r="K88" s="270"/>
    </row>
    <row r="89" spans="2:11" s="388" customFormat="1" ht="18" customHeight="1">
      <c r="B89" s="359" t="s">
        <v>694</v>
      </c>
      <c r="H89" s="399"/>
      <c r="I89" s="281"/>
      <c r="J89" s="281"/>
      <c r="K89" s="270"/>
    </row>
    <row r="90" spans="2:11" s="388" customFormat="1" ht="18" customHeight="1">
      <c r="B90" s="359" t="s">
        <v>695</v>
      </c>
      <c r="H90" s="281"/>
      <c r="I90" s="281"/>
      <c r="J90" s="281"/>
      <c r="K90" s="270"/>
    </row>
    <row r="91" spans="2:11" s="388" customFormat="1" ht="18" customHeight="1">
      <c r="B91" s="359" t="s">
        <v>604</v>
      </c>
      <c r="H91" s="394"/>
      <c r="I91" s="281"/>
      <c r="J91" s="399"/>
      <c r="K91" s="270"/>
    </row>
    <row r="92" spans="2:11" s="388" customFormat="1" ht="18" customHeight="1" thickBot="1">
      <c r="B92" s="400"/>
      <c r="H92" s="281"/>
      <c r="I92" s="281"/>
      <c r="J92" s="281"/>
      <c r="K92" s="275"/>
    </row>
    <row r="93" spans="2:16" s="395" customFormat="1" ht="18" customHeight="1" thickBot="1">
      <c r="B93" s="367" t="s">
        <v>35</v>
      </c>
      <c r="C93" s="401"/>
      <c r="D93" s="401"/>
      <c r="E93" s="401"/>
      <c r="F93" s="401"/>
      <c r="H93" s="402">
        <v>16002237</v>
      </c>
      <c r="I93" s="283"/>
      <c r="J93" s="402">
        <v>48128884</v>
      </c>
      <c r="K93" s="388"/>
      <c r="L93" s="403" t="e">
        <v>#REF!</v>
      </c>
      <c r="M93" s="403" t="e">
        <v>#REF!</v>
      </c>
      <c r="P93" s="403"/>
    </row>
    <row r="94" spans="1:16" ht="18" customHeight="1" thickTop="1">
      <c r="A94" s="275"/>
      <c r="H94" s="404"/>
      <c r="J94" s="404"/>
      <c r="P94" s="379"/>
    </row>
    <row r="95" spans="1:11" ht="31.5">
      <c r="A95" s="383" t="s">
        <v>696</v>
      </c>
      <c r="B95" s="370" t="s">
        <v>454</v>
      </c>
      <c r="H95" s="385" t="s">
        <v>637</v>
      </c>
      <c r="I95" s="386"/>
      <c r="J95" s="385" t="s">
        <v>587</v>
      </c>
      <c r="K95" s="373"/>
    </row>
    <row r="96" spans="2:11" s="388" customFormat="1" ht="18" customHeight="1">
      <c r="B96" s="90" t="s">
        <v>455</v>
      </c>
      <c r="H96" s="281">
        <v>10611079290</v>
      </c>
      <c r="I96" s="281"/>
      <c r="J96" s="281">
        <v>43271951292</v>
      </c>
      <c r="K96" s="270"/>
    </row>
    <row r="97" spans="2:11" s="388" customFormat="1" ht="18" customHeight="1" hidden="1">
      <c r="B97" s="359" t="s">
        <v>456</v>
      </c>
      <c r="H97" s="281"/>
      <c r="I97" s="281"/>
      <c r="J97" s="281"/>
      <c r="K97" s="270"/>
    </row>
    <row r="98" spans="2:11" s="388" customFormat="1" ht="18" customHeight="1" hidden="1">
      <c r="B98" s="359" t="s">
        <v>457</v>
      </c>
      <c r="H98" s="281"/>
      <c r="I98" s="281"/>
      <c r="J98" s="281"/>
      <c r="K98" s="270"/>
    </row>
    <row r="99" spans="2:11" s="388" customFormat="1" ht="18" customHeight="1" hidden="1">
      <c r="B99" s="90" t="s">
        <v>458</v>
      </c>
      <c r="H99" s="281"/>
      <c r="I99" s="281"/>
      <c r="J99" s="281"/>
      <c r="K99" s="270"/>
    </row>
    <row r="100" spans="2:11" s="388" customFormat="1" ht="18" customHeight="1">
      <c r="B100" s="359" t="s">
        <v>459</v>
      </c>
      <c r="H100" s="281"/>
      <c r="I100" s="281"/>
      <c r="J100" s="281">
        <v>0</v>
      </c>
      <c r="K100" s="270"/>
    </row>
    <row r="101" spans="2:11" s="388" customFormat="1" ht="18" customHeight="1">
      <c r="B101" s="359" t="s">
        <v>460</v>
      </c>
      <c r="H101" s="281"/>
      <c r="I101" s="281"/>
      <c r="J101" s="281">
        <v>0</v>
      </c>
      <c r="K101" s="270"/>
    </row>
    <row r="102" spans="2:11" s="388" customFormat="1" ht="18" customHeight="1">
      <c r="B102" s="359" t="s">
        <v>461</v>
      </c>
      <c r="H102" s="281"/>
      <c r="I102" s="281"/>
      <c r="J102" s="281">
        <v>0</v>
      </c>
      <c r="K102" s="270"/>
    </row>
    <row r="103" spans="2:11" s="388" customFormat="1" ht="18" customHeight="1">
      <c r="B103" s="359" t="s">
        <v>462</v>
      </c>
      <c r="H103" s="399"/>
      <c r="I103" s="281"/>
      <c r="J103" s="399"/>
      <c r="K103" s="270"/>
    </row>
    <row r="104" spans="2:11" s="388" customFormat="1" ht="12" customHeight="1">
      <c r="B104" s="400"/>
      <c r="H104" s="281"/>
      <c r="I104" s="281"/>
      <c r="J104" s="281"/>
      <c r="K104" s="275"/>
    </row>
    <row r="105" spans="2:16" s="395" customFormat="1" ht="18" customHeight="1" thickBot="1">
      <c r="B105" s="367" t="s">
        <v>35</v>
      </c>
      <c r="C105" s="401"/>
      <c r="D105" s="401"/>
      <c r="E105" s="401"/>
      <c r="F105" s="401"/>
      <c r="H105" s="369">
        <v>10611079290</v>
      </c>
      <c r="I105" s="283"/>
      <c r="J105" s="369">
        <v>43271951292</v>
      </c>
      <c r="K105" s="388"/>
      <c r="L105" s="403" t="e">
        <v>#REF!</v>
      </c>
      <c r="M105" s="403" t="e">
        <v>#REF!</v>
      </c>
      <c r="P105" s="403"/>
    </row>
    <row r="106" spans="2:16" s="395" customFormat="1" ht="18" customHeight="1" thickTop="1">
      <c r="B106" s="516"/>
      <c r="H106" s="283"/>
      <c r="I106" s="283"/>
      <c r="J106" s="283"/>
      <c r="K106" s="388"/>
      <c r="L106" s="403"/>
      <c r="M106" s="403"/>
      <c r="P106" s="403"/>
    </row>
    <row r="107" spans="1:11" ht="36.75" customHeight="1">
      <c r="A107" s="383" t="s">
        <v>463</v>
      </c>
      <c r="B107" s="370" t="s">
        <v>193</v>
      </c>
      <c r="C107" s="389"/>
      <c r="D107" s="389"/>
      <c r="E107" s="389"/>
      <c r="F107" s="389"/>
      <c r="H107" s="385" t="s">
        <v>637</v>
      </c>
      <c r="I107" s="386"/>
      <c r="J107" s="385" t="s">
        <v>587</v>
      </c>
      <c r="K107" s="376"/>
    </row>
    <row r="108" spans="1:10" ht="33.75" customHeight="1">
      <c r="A108" s="405" t="s">
        <v>742</v>
      </c>
      <c r="B108" s="723" t="s">
        <v>194</v>
      </c>
      <c r="C108" s="723"/>
      <c r="D108" s="723"/>
      <c r="E108" s="723"/>
      <c r="F108" s="723"/>
      <c r="H108" s="281">
        <v>1979795832</v>
      </c>
      <c r="I108" s="406"/>
      <c r="J108" s="407">
        <v>2930914219</v>
      </c>
    </row>
    <row r="109" spans="1:11" s="388" customFormat="1" ht="33" customHeight="1">
      <c r="A109" s="405" t="s">
        <v>742</v>
      </c>
      <c r="B109" s="719" t="s">
        <v>195</v>
      </c>
      <c r="C109" s="719"/>
      <c r="D109" s="719"/>
      <c r="E109" s="719"/>
      <c r="F109" s="719"/>
      <c r="H109" s="281"/>
      <c r="I109" s="406"/>
      <c r="J109" s="407"/>
      <c r="K109" s="275"/>
    </row>
    <row r="110" spans="1:11" s="388" customFormat="1" ht="24.75" customHeight="1">
      <c r="A110" s="405" t="s">
        <v>742</v>
      </c>
      <c r="B110" s="719" t="s">
        <v>196</v>
      </c>
      <c r="C110" s="719"/>
      <c r="D110" s="719"/>
      <c r="E110" s="719"/>
      <c r="F110" s="719"/>
      <c r="H110" s="281">
        <v>1979795832</v>
      </c>
      <c r="I110" s="281">
        <v>0</v>
      </c>
      <c r="J110" s="407">
        <v>2930914219</v>
      </c>
      <c r="K110" s="275"/>
    </row>
    <row r="111" spans="2:11" s="388" customFormat="1" ht="18.75" customHeight="1">
      <c r="B111" s="89"/>
      <c r="C111" s="89"/>
      <c r="D111" s="89"/>
      <c r="E111" s="89"/>
      <c r="F111" s="89"/>
      <c r="H111" s="281"/>
      <c r="I111" s="406"/>
      <c r="J111" s="281"/>
      <c r="K111" s="275"/>
    </row>
    <row r="112" spans="1:11" ht="31.5">
      <c r="A112" s="383" t="s">
        <v>197</v>
      </c>
      <c r="B112" s="370" t="s">
        <v>43</v>
      </c>
      <c r="C112" s="389"/>
      <c r="D112" s="389"/>
      <c r="E112" s="389"/>
      <c r="F112" s="389"/>
      <c r="H112" s="385" t="s">
        <v>637</v>
      </c>
      <c r="I112" s="386"/>
      <c r="J112" s="385" t="s">
        <v>587</v>
      </c>
      <c r="K112" s="376"/>
    </row>
    <row r="113" spans="1:11" s="388" customFormat="1" ht="31.5" customHeight="1" hidden="1">
      <c r="A113" s="405" t="s">
        <v>742</v>
      </c>
      <c r="B113" s="723" t="s">
        <v>159</v>
      </c>
      <c r="C113" s="723"/>
      <c r="D113" s="723"/>
      <c r="E113" s="723"/>
      <c r="F113" s="723"/>
      <c r="H113" s="281"/>
      <c r="I113" s="406"/>
      <c r="J113" s="281"/>
      <c r="K113" s="275"/>
    </row>
    <row r="114" spans="1:11" s="388" customFormat="1" ht="31.5" customHeight="1" hidden="1">
      <c r="A114" s="405" t="s">
        <v>742</v>
      </c>
      <c r="B114" s="719" t="s">
        <v>160</v>
      </c>
      <c r="C114" s="719"/>
      <c r="D114" s="719"/>
      <c r="E114" s="719"/>
      <c r="F114" s="719"/>
      <c r="H114" s="281"/>
      <c r="I114" s="406"/>
      <c r="J114" s="281"/>
      <c r="K114" s="275"/>
    </row>
    <row r="115" spans="1:11" s="388" customFormat="1" ht="31.5" customHeight="1" hidden="1">
      <c r="A115" s="405" t="s">
        <v>742</v>
      </c>
      <c r="B115" s="719" t="s">
        <v>161</v>
      </c>
      <c r="C115" s="719"/>
      <c r="D115" s="719"/>
      <c r="E115" s="719"/>
      <c r="F115" s="719"/>
      <c r="H115" s="281"/>
      <c r="I115" s="406"/>
      <c r="J115" s="281"/>
      <c r="K115" s="275"/>
    </row>
    <row r="116" spans="1:11" s="388" customFormat="1" ht="31.5" customHeight="1" hidden="1">
      <c r="A116" s="405" t="s">
        <v>742</v>
      </c>
      <c r="B116" s="719" t="s">
        <v>583</v>
      </c>
      <c r="C116" s="719"/>
      <c r="D116" s="719"/>
      <c r="E116" s="719"/>
      <c r="F116" s="719"/>
      <c r="H116" s="281"/>
      <c r="I116" s="406"/>
      <c r="J116" s="281"/>
      <c r="K116" s="275"/>
    </row>
    <row r="117" spans="1:11" s="388" customFormat="1" ht="31.5" customHeight="1" hidden="1">
      <c r="A117" s="405" t="s">
        <v>742</v>
      </c>
      <c r="B117" s="719" t="s">
        <v>19</v>
      </c>
      <c r="C117" s="719"/>
      <c r="D117" s="719"/>
      <c r="E117" s="719"/>
      <c r="F117" s="719"/>
      <c r="H117" s="281"/>
      <c r="I117" s="406"/>
      <c r="J117" s="281"/>
      <c r="K117" s="275"/>
    </row>
    <row r="118" spans="1:11" s="388" customFormat="1" ht="31.5" customHeight="1" hidden="1">
      <c r="A118" s="405" t="s">
        <v>742</v>
      </c>
      <c r="B118" s="719" t="s">
        <v>20</v>
      </c>
      <c r="C118" s="719"/>
      <c r="D118" s="719"/>
      <c r="E118" s="719"/>
      <c r="F118" s="719"/>
      <c r="H118" s="281"/>
      <c r="I118" s="406"/>
      <c r="J118" s="281"/>
      <c r="K118" s="275"/>
    </row>
    <row r="119" spans="1:11" s="388" customFormat="1" ht="31.5" customHeight="1">
      <c r="A119" s="405"/>
      <c r="B119" s="719" t="s">
        <v>43</v>
      </c>
      <c r="C119" s="719"/>
      <c r="D119" s="719"/>
      <c r="E119" s="719"/>
      <c r="F119" s="719"/>
      <c r="H119" s="281">
        <v>93739830</v>
      </c>
      <c r="I119" s="406"/>
      <c r="J119" s="281">
        <v>187479660</v>
      </c>
      <c r="K119" s="275"/>
    </row>
    <row r="120" spans="1:11" s="388" customFormat="1" ht="31.5" customHeight="1">
      <c r="A120" s="405"/>
      <c r="B120" s="89"/>
      <c r="C120" s="89"/>
      <c r="D120" s="89"/>
      <c r="E120" s="89"/>
      <c r="F120" s="89"/>
      <c r="H120" s="281"/>
      <c r="I120" s="406"/>
      <c r="J120" s="281"/>
      <c r="K120" s="275"/>
    </row>
    <row r="121" spans="1:11" s="388" customFormat="1" ht="31.5" customHeight="1" thickBot="1">
      <c r="A121" s="405"/>
      <c r="B121" s="367" t="s">
        <v>35</v>
      </c>
      <c r="C121" s="401"/>
      <c r="D121" s="401"/>
      <c r="E121" s="401"/>
      <c r="F121" s="401"/>
      <c r="G121" s="395"/>
      <c r="H121" s="369">
        <v>93739830</v>
      </c>
      <c r="I121" s="283"/>
      <c r="J121" s="369">
        <v>187479660</v>
      </c>
      <c r="K121" s="275"/>
    </row>
    <row r="122" spans="2:11" s="388" customFormat="1" ht="18.75" customHeight="1" thickTop="1">
      <c r="B122" s="89"/>
      <c r="C122" s="89"/>
      <c r="D122" s="89"/>
      <c r="E122" s="89"/>
      <c r="F122" s="89"/>
      <c r="H122" s="281"/>
      <c r="I122" s="406"/>
      <c r="J122" s="281">
        <v>0</v>
      </c>
      <c r="K122" s="275"/>
    </row>
    <row r="123" spans="1:10" ht="31.5">
      <c r="A123" s="383" t="s">
        <v>21</v>
      </c>
      <c r="B123" s="408" t="s">
        <v>173</v>
      </c>
      <c r="C123" s="408"/>
      <c r="D123" s="408"/>
      <c r="E123" s="408"/>
      <c r="F123" s="408"/>
      <c r="G123" s="409"/>
      <c r="H123" s="385" t="s">
        <v>637</v>
      </c>
      <c r="I123" s="386"/>
      <c r="J123" s="385" t="s">
        <v>587</v>
      </c>
    </row>
    <row r="124" spans="1:16" ht="19.5" customHeight="1">
      <c r="A124" s="275"/>
      <c r="B124" s="410" t="s">
        <v>174</v>
      </c>
      <c r="C124" s="276"/>
      <c r="D124" s="276"/>
      <c r="E124" s="276"/>
      <c r="F124" s="276"/>
      <c r="G124" s="276"/>
      <c r="H124" s="411">
        <v>125148140</v>
      </c>
      <c r="I124" s="406"/>
      <c r="J124" s="411">
        <v>6821457934</v>
      </c>
      <c r="P124" s="411"/>
    </row>
    <row r="125" spans="1:16" ht="19.5" customHeight="1">
      <c r="A125" s="275"/>
      <c r="B125" s="410" t="s">
        <v>175</v>
      </c>
      <c r="C125" s="276"/>
      <c r="D125" s="276"/>
      <c r="E125" s="276"/>
      <c r="F125" s="276"/>
      <c r="G125" s="276"/>
      <c r="H125" s="411">
        <v>3107188524</v>
      </c>
      <c r="I125" s="406"/>
      <c r="J125" s="411">
        <v>9611115458</v>
      </c>
      <c r="P125" s="411"/>
    </row>
    <row r="126" spans="1:16" ht="19.5" customHeight="1">
      <c r="A126" s="275"/>
      <c r="B126" s="410" t="s">
        <v>176</v>
      </c>
      <c r="C126" s="276"/>
      <c r="D126" s="276"/>
      <c r="E126" s="276"/>
      <c r="F126" s="276"/>
      <c r="G126" s="276"/>
      <c r="H126" s="411">
        <v>658196440</v>
      </c>
      <c r="I126" s="406"/>
      <c r="J126" s="411">
        <v>3886458530</v>
      </c>
      <c r="P126" s="411"/>
    </row>
    <row r="127" spans="1:16" ht="19.5" customHeight="1">
      <c r="A127" s="275"/>
      <c r="B127" s="410" t="s">
        <v>177</v>
      </c>
      <c r="C127" s="276"/>
      <c r="D127" s="276"/>
      <c r="E127" s="276"/>
      <c r="F127" s="276"/>
      <c r="G127" s="276"/>
      <c r="H127" s="411">
        <v>12622386696</v>
      </c>
      <c r="I127" s="406"/>
      <c r="J127" s="411">
        <v>40626486195</v>
      </c>
      <c r="P127" s="411"/>
    </row>
    <row r="128" spans="1:16" ht="19.5" customHeight="1">
      <c r="A128" s="275"/>
      <c r="B128" s="410" t="s">
        <v>178</v>
      </c>
      <c r="C128" s="276"/>
      <c r="D128" s="276"/>
      <c r="E128" s="276"/>
      <c r="F128" s="276"/>
      <c r="G128" s="276"/>
      <c r="H128" s="411">
        <v>10611352640</v>
      </c>
      <c r="I128" s="406"/>
      <c r="J128" s="411">
        <v>43271951292</v>
      </c>
      <c r="P128" s="411"/>
    </row>
    <row r="129" spans="1:9" ht="19.5" customHeight="1" thickBot="1">
      <c r="A129" s="275"/>
      <c r="B129" s="410" t="s">
        <v>179</v>
      </c>
      <c r="C129" s="276"/>
      <c r="D129" s="276"/>
      <c r="E129" s="276"/>
      <c r="F129" s="276"/>
      <c r="G129" s="276"/>
      <c r="I129" s="406"/>
    </row>
    <row r="130" spans="1:16" ht="18" customHeight="1" thickBot="1">
      <c r="A130" s="275"/>
      <c r="B130" s="409" t="s">
        <v>35</v>
      </c>
      <c r="C130" s="409"/>
      <c r="D130" s="409"/>
      <c r="E130" s="409"/>
      <c r="F130" s="409"/>
      <c r="G130" s="409"/>
      <c r="H130" s="402">
        <v>27124272440</v>
      </c>
      <c r="I130" s="412"/>
      <c r="J130" s="402">
        <v>104217469409</v>
      </c>
      <c r="P130" s="379"/>
    </row>
    <row r="131" spans="1:12" ht="20.25" customHeight="1" thickTop="1">
      <c r="A131" s="275"/>
      <c r="H131" s="413"/>
      <c r="L131" s="379"/>
    </row>
    <row r="132" spans="1:16" s="270" customFormat="1" ht="20.25" customHeight="1">
      <c r="A132" s="270" t="s">
        <v>180</v>
      </c>
      <c r="B132" s="370" t="s">
        <v>181</v>
      </c>
      <c r="H132" s="283"/>
      <c r="I132" s="283"/>
      <c r="J132" s="283"/>
      <c r="L132" s="269"/>
      <c r="P132" s="398"/>
    </row>
    <row r="133" spans="1:12" ht="33.75" customHeight="1">
      <c r="A133" s="414" t="s">
        <v>182</v>
      </c>
      <c r="B133" s="720" t="s">
        <v>183</v>
      </c>
      <c r="C133" s="720"/>
      <c r="D133" s="720"/>
      <c r="E133" s="720"/>
      <c r="F133" s="720"/>
      <c r="G133" s="720"/>
      <c r="H133" s="720"/>
      <c r="I133" s="720"/>
      <c r="J133" s="720"/>
      <c r="L133" s="379"/>
    </row>
    <row r="134" spans="1:10" ht="20.25" customHeight="1">
      <c r="A134" s="275"/>
      <c r="B134" s="359" t="s">
        <v>184</v>
      </c>
      <c r="H134" s="381"/>
      <c r="I134" s="386"/>
      <c r="J134" s="381"/>
    </row>
    <row r="135" spans="1:10" ht="36" customHeight="1" hidden="1">
      <c r="A135" s="415" t="s">
        <v>234</v>
      </c>
      <c r="B135" s="718" t="s">
        <v>185</v>
      </c>
      <c r="C135" s="718"/>
      <c r="D135" s="718"/>
      <c r="E135" s="718"/>
      <c r="F135" s="718"/>
      <c r="H135" s="281">
        <v>0</v>
      </c>
      <c r="J135" s="281">
        <v>0</v>
      </c>
    </row>
    <row r="136" spans="1:10" ht="17.25" customHeight="1" hidden="1">
      <c r="A136" s="415" t="s">
        <v>597</v>
      </c>
      <c r="B136" s="718" t="s">
        <v>186</v>
      </c>
      <c r="C136" s="718"/>
      <c r="D136" s="718"/>
      <c r="E136" s="718"/>
      <c r="F136" s="718"/>
      <c r="H136" s="281">
        <v>0</v>
      </c>
      <c r="J136" s="281">
        <v>0</v>
      </c>
    </row>
    <row r="137" spans="1:10" ht="17.25" customHeight="1" hidden="1">
      <c r="A137" s="416" t="s">
        <v>742</v>
      </c>
      <c r="B137" s="718" t="s">
        <v>187</v>
      </c>
      <c r="C137" s="718"/>
      <c r="D137" s="718"/>
      <c r="E137" s="718"/>
      <c r="F137" s="718"/>
      <c r="H137" s="281">
        <v>0</v>
      </c>
      <c r="J137" s="281">
        <v>0</v>
      </c>
    </row>
    <row r="138" spans="1:10" ht="36" customHeight="1" hidden="1">
      <c r="A138" s="415" t="s">
        <v>236</v>
      </c>
      <c r="B138" s="711" t="s">
        <v>188</v>
      </c>
      <c r="C138" s="711"/>
      <c r="D138" s="711"/>
      <c r="E138" s="711"/>
      <c r="F138" s="711"/>
      <c r="H138" s="281">
        <v>0</v>
      </c>
      <c r="J138" s="281">
        <v>0</v>
      </c>
    </row>
    <row r="139" spans="1:10" ht="17.25" customHeight="1" hidden="1">
      <c r="A139" s="415" t="s">
        <v>597</v>
      </c>
      <c r="B139" s="718" t="s">
        <v>189</v>
      </c>
      <c r="C139" s="718"/>
      <c r="D139" s="718"/>
      <c r="E139" s="718"/>
      <c r="F139" s="718"/>
      <c r="H139" s="281">
        <v>0</v>
      </c>
      <c r="J139" s="281">
        <v>0</v>
      </c>
    </row>
    <row r="140" spans="1:10" ht="36" customHeight="1" hidden="1">
      <c r="A140" s="416" t="s">
        <v>742</v>
      </c>
      <c r="B140" s="718" t="s">
        <v>190</v>
      </c>
      <c r="C140" s="718"/>
      <c r="D140" s="718"/>
      <c r="E140" s="718"/>
      <c r="F140" s="718"/>
      <c r="H140" s="281">
        <v>0</v>
      </c>
      <c r="J140" s="281">
        <v>0</v>
      </c>
    </row>
    <row r="141" spans="1:10" ht="51.75" customHeight="1" hidden="1">
      <c r="A141" s="415" t="s">
        <v>597</v>
      </c>
      <c r="B141" s="718" t="s">
        <v>191</v>
      </c>
      <c r="C141" s="718"/>
      <c r="D141" s="718"/>
      <c r="E141" s="718"/>
      <c r="F141" s="718"/>
      <c r="H141" s="281">
        <v>0</v>
      </c>
      <c r="J141" s="281">
        <v>0</v>
      </c>
    </row>
    <row r="142" spans="1:10" ht="69" customHeight="1" hidden="1">
      <c r="A142" s="416" t="s">
        <v>742</v>
      </c>
      <c r="B142" s="718" t="s">
        <v>192</v>
      </c>
      <c r="C142" s="718"/>
      <c r="D142" s="718"/>
      <c r="E142" s="718"/>
      <c r="F142" s="718"/>
      <c r="H142" s="281">
        <v>0</v>
      </c>
      <c r="J142" s="281">
        <v>0</v>
      </c>
    </row>
    <row r="143" spans="1:10" ht="77.25" customHeight="1" hidden="1">
      <c r="A143" s="415" t="s">
        <v>471</v>
      </c>
      <c r="B143" s="711" t="s">
        <v>39</v>
      </c>
      <c r="C143" s="711"/>
      <c r="D143" s="711"/>
      <c r="E143" s="711"/>
      <c r="F143" s="711"/>
      <c r="H143" s="281">
        <v>0</v>
      </c>
      <c r="J143" s="281">
        <v>0</v>
      </c>
    </row>
    <row r="144" ht="9.75" customHeight="1">
      <c r="A144" s="275"/>
    </row>
    <row r="145" spans="1:10" ht="20.25" customHeight="1">
      <c r="A145" s="270" t="s">
        <v>180</v>
      </c>
      <c r="B145" s="370" t="s">
        <v>40</v>
      </c>
      <c r="C145" s="370"/>
      <c r="D145" s="370"/>
      <c r="E145" s="370"/>
      <c r="F145" s="370"/>
      <c r="G145" s="370"/>
      <c r="H145" s="370"/>
      <c r="I145" s="370"/>
      <c r="J145" s="370"/>
    </row>
    <row r="146" spans="1:14" ht="20.25" customHeight="1">
      <c r="A146" s="270" t="s">
        <v>3</v>
      </c>
      <c r="B146" s="370" t="s">
        <v>41</v>
      </c>
      <c r="C146" s="370"/>
      <c r="D146" s="370"/>
      <c r="E146" s="370"/>
      <c r="F146" s="370"/>
      <c r="G146" s="370"/>
      <c r="H146" s="370"/>
      <c r="I146" s="370"/>
      <c r="J146" s="370"/>
      <c r="N146" s="269"/>
    </row>
    <row r="147" spans="1:14" ht="20.25" customHeight="1">
      <c r="A147" s="270" t="s">
        <v>561</v>
      </c>
      <c r="B147" s="370" t="s">
        <v>42</v>
      </c>
      <c r="C147" s="370"/>
      <c r="D147" s="370"/>
      <c r="E147" s="370"/>
      <c r="F147" s="370"/>
      <c r="G147" s="370"/>
      <c r="H147" s="370"/>
      <c r="I147" s="370"/>
      <c r="J147" s="370"/>
      <c r="N147" s="269"/>
    </row>
    <row r="148" spans="1:14" s="270" customFormat="1" ht="20.25" customHeight="1">
      <c r="A148" s="270" t="s">
        <v>562</v>
      </c>
      <c r="B148" s="370" t="s">
        <v>437</v>
      </c>
      <c r="H148" s="283"/>
      <c r="I148" s="283"/>
      <c r="J148" s="283"/>
      <c r="N148" s="269"/>
    </row>
    <row r="149" spans="1:14" ht="23.25" customHeight="1">
      <c r="A149" s="275"/>
      <c r="B149" s="712" t="s">
        <v>784</v>
      </c>
      <c r="C149" s="712"/>
      <c r="D149" s="712"/>
      <c r="E149" s="712"/>
      <c r="F149" s="712"/>
      <c r="G149" s="712"/>
      <c r="H149" s="712"/>
      <c r="I149" s="712"/>
      <c r="J149" s="712"/>
      <c r="N149" s="269"/>
    </row>
    <row r="150" spans="1:14" ht="27" customHeight="1">
      <c r="A150" s="270" t="s">
        <v>685</v>
      </c>
      <c r="B150" s="370" t="s">
        <v>438</v>
      </c>
      <c r="C150" s="370"/>
      <c r="D150" s="370"/>
      <c r="E150" s="370"/>
      <c r="F150" s="370"/>
      <c r="G150" s="370"/>
      <c r="H150" s="370"/>
      <c r="I150" s="370"/>
      <c r="J150" s="370"/>
      <c r="N150" s="269"/>
    </row>
    <row r="151" spans="1:14" ht="27" customHeight="1">
      <c r="A151" s="270" t="s">
        <v>439</v>
      </c>
      <c r="B151" s="370" t="s">
        <v>440</v>
      </c>
      <c r="C151" s="370"/>
      <c r="D151" s="370"/>
      <c r="E151" s="370"/>
      <c r="F151" s="370"/>
      <c r="G151" s="370"/>
      <c r="H151" s="370"/>
      <c r="I151" s="370"/>
      <c r="J151" s="370"/>
      <c r="N151" s="269"/>
    </row>
    <row r="152" spans="1:14" s="270" customFormat="1" ht="31.5">
      <c r="A152" s="270" t="s">
        <v>441</v>
      </c>
      <c r="B152" s="370" t="s">
        <v>442</v>
      </c>
      <c r="C152" s="370"/>
      <c r="D152" s="370"/>
      <c r="E152" s="370"/>
      <c r="F152" s="370"/>
      <c r="G152" s="370"/>
      <c r="H152" s="385" t="s">
        <v>637</v>
      </c>
      <c r="I152" s="386"/>
      <c r="J152" s="385" t="s">
        <v>587</v>
      </c>
      <c r="N152" s="269"/>
    </row>
    <row r="153" spans="1:14" ht="18" customHeight="1">
      <c r="A153" s="275"/>
      <c r="B153" s="359" t="s">
        <v>443</v>
      </c>
      <c r="C153" s="359"/>
      <c r="D153" s="359"/>
      <c r="E153" s="359"/>
      <c r="F153" s="359"/>
      <c r="G153" s="359"/>
      <c r="H153" s="410">
        <v>4220080023</v>
      </c>
      <c r="I153" s="410"/>
      <c r="J153" s="281">
        <v>22317028238</v>
      </c>
      <c r="N153" s="276"/>
    </row>
    <row r="154" spans="1:14" ht="18" customHeight="1">
      <c r="A154" s="275"/>
      <c r="B154" s="359" t="s">
        <v>444</v>
      </c>
      <c r="C154" s="359"/>
      <c r="D154" s="359"/>
      <c r="E154" s="359"/>
      <c r="F154" s="359"/>
      <c r="G154" s="359"/>
      <c r="H154" s="532">
        <v>14999989</v>
      </c>
      <c r="I154" s="410"/>
      <c r="J154" s="532">
        <v>14999989</v>
      </c>
      <c r="N154" s="276"/>
    </row>
    <row r="155" spans="1:14" ht="18" customHeight="1">
      <c r="A155" s="275"/>
      <c r="B155" s="359" t="s">
        <v>442</v>
      </c>
      <c r="C155" s="359"/>
      <c r="D155" s="359"/>
      <c r="E155" s="359"/>
      <c r="F155" s="359"/>
      <c r="G155" s="359"/>
      <c r="H155" s="418">
        <v>281.33887451517467</v>
      </c>
      <c r="I155" s="410"/>
      <c r="J155" s="418">
        <v>1487.8029735888474</v>
      </c>
      <c r="N155" s="276"/>
    </row>
    <row r="156" spans="2:14" s="270" customFormat="1" ht="4.5" customHeight="1">
      <c r="B156" s="370"/>
      <c r="C156" s="370"/>
      <c r="D156" s="370"/>
      <c r="E156" s="370"/>
      <c r="F156" s="370"/>
      <c r="G156" s="370"/>
      <c r="H156" s="370"/>
      <c r="I156" s="370"/>
      <c r="J156" s="370"/>
      <c r="N156" s="269"/>
    </row>
    <row r="157" spans="1:14" s="270" customFormat="1" ht="20.25" customHeight="1">
      <c r="A157" s="270" t="s">
        <v>378</v>
      </c>
      <c r="B157" s="370" t="s">
        <v>445</v>
      </c>
      <c r="H157" s="283"/>
      <c r="I157" s="283"/>
      <c r="J157" s="283"/>
      <c r="N157" s="269"/>
    </row>
    <row r="158" spans="2:14" s="270" customFormat="1" ht="18" customHeight="1">
      <c r="B158" s="712" t="s">
        <v>568</v>
      </c>
      <c r="C158" s="712"/>
      <c r="D158" s="712"/>
      <c r="E158" s="712"/>
      <c r="F158" s="712"/>
      <c r="G158" s="712"/>
      <c r="H158" s="712"/>
      <c r="I158" s="712"/>
      <c r="J158" s="712"/>
      <c r="N158" s="269"/>
    </row>
    <row r="159" spans="2:10" s="270" customFormat="1" ht="6" customHeight="1">
      <c r="B159" s="417"/>
      <c r="C159" s="417"/>
      <c r="D159" s="417"/>
      <c r="E159" s="417"/>
      <c r="F159" s="417"/>
      <c r="G159" s="417"/>
      <c r="H159" s="417"/>
      <c r="I159" s="417"/>
      <c r="J159" s="417"/>
    </row>
    <row r="160" spans="1:10" s="270" customFormat="1" ht="25.5" customHeight="1">
      <c r="A160" s="270" t="s">
        <v>383</v>
      </c>
      <c r="B160" s="370" t="s">
        <v>40</v>
      </c>
      <c r="H160" s="283"/>
      <c r="I160" s="283"/>
      <c r="J160" s="283"/>
    </row>
    <row r="161" spans="2:10" s="270" customFormat="1" ht="66.75" customHeight="1" hidden="1">
      <c r="B161" s="712" t="s">
        <v>569</v>
      </c>
      <c r="C161" s="712"/>
      <c r="D161" s="712"/>
      <c r="E161" s="712"/>
      <c r="F161" s="712"/>
      <c r="G161" s="712"/>
      <c r="H161" s="712"/>
      <c r="I161" s="712"/>
      <c r="J161" s="712"/>
    </row>
    <row r="162" spans="1:10" s="270" customFormat="1" ht="27" customHeight="1">
      <c r="A162" s="270" t="s">
        <v>272</v>
      </c>
      <c r="B162" s="370" t="s">
        <v>570</v>
      </c>
      <c r="C162" s="417"/>
      <c r="D162" s="417"/>
      <c r="E162" s="417"/>
      <c r="F162" s="417"/>
      <c r="G162" s="417"/>
      <c r="H162" s="417"/>
      <c r="I162" s="417"/>
      <c r="J162" s="417"/>
    </row>
    <row r="163" spans="1:10" s="270" customFormat="1" ht="15.75">
      <c r="A163" s="715" t="s">
        <v>56</v>
      </c>
      <c r="B163" s="715"/>
      <c r="C163" s="715"/>
      <c r="D163" s="715"/>
      <c r="E163" s="715"/>
      <c r="F163" s="715"/>
      <c r="G163" s="419"/>
      <c r="H163" s="385" t="s">
        <v>760</v>
      </c>
      <c r="I163" s="386"/>
      <c r="J163" s="385" t="s">
        <v>26</v>
      </c>
    </row>
    <row r="164" spans="1:10" s="270" customFormat="1" ht="15.75">
      <c r="A164" s="420"/>
      <c r="B164" s="421"/>
      <c r="C164" s="421"/>
      <c r="D164" s="421"/>
      <c r="E164" s="421"/>
      <c r="F164" s="421"/>
      <c r="G164" s="421"/>
      <c r="H164" s="422"/>
      <c r="I164" s="417"/>
      <c r="J164" s="417"/>
    </row>
    <row r="165" spans="1:10" s="270" customFormat="1" ht="15.75">
      <c r="A165" s="423">
        <v>1</v>
      </c>
      <c r="B165" s="424" t="s">
        <v>314</v>
      </c>
      <c r="C165" s="424"/>
      <c r="D165" s="424"/>
      <c r="E165" s="424"/>
      <c r="F165" s="424"/>
      <c r="G165" s="424"/>
      <c r="H165" s="425"/>
      <c r="I165" s="417"/>
      <c r="J165" s="417"/>
    </row>
    <row r="166" spans="1:10" s="270" customFormat="1" ht="15.75">
      <c r="A166" s="426" t="s">
        <v>315</v>
      </c>
      <c r="B166" s="427" t="s">
        <v>316</v>
      </c>
      <c r="C166" s="427"/>
      <c r="D166" s="427"/>
      <c r="E166" s="427"/>
      <c r="F166" s="427"/>
      <c r="G166" s="427"/>
      <c r="H166" s="428"/>
      <c r="I166" s="429"/>
      <c r="J166" s="429"/>
    </row>
    <row r="167" spans="1:16" s="270" customFormat="1" ht="15.75">
      <c r="A167" s="430" t="s">
        <v>742</v>
      </c>
      <c r="B167" s="431" t="s">
        <v>317</v>
      </c>
      <c r="C167" s="431"/>
      <c r="D167" s="431"/>
      <c r="E167" s="431"/>
      <c r="F167" s="431"/>
      <c r="G167" s="431"/>
      <c r="H167" s="432">
        <v>0.9231115564669329</v>
      </c>
      <c r="I167" s="432"/>
      <c r="J167" s="432">
        <v>0.9081119026154317</v>
      </c>
      <c r="P167" s="599"/>
    </row>
    <row r="168" spans="1:10" s="270" customFormat="1" ht="15.75">
      <c r="A168" s="430" t="s">
        <v>742</v>
      </c>
      <c r="B168" s="431" t="s">
        <v>318</v>
      </c>
      <c r="C168" s="431"/>
      <c r="D168" s="431"/>
      <c r="E168" s="431"/>
      <c r="F168" s="431"/>
      <c r="G168" s="431"/>
      <c r="H168" s="433">
        <v>0.07688844353306712</v>
      </c>
      <c r="I168" s="432"/>
      <c r="J168" s="433">
        <v>0.0918880973845683</v>
      </c>
    </row>
    <row r="169" spans="1:10" s="270" customFormat="1" ht="15.75">
      <c r="A169" s="426" t="s">
        <v>319</v>
      </c>
      <c r="B169" s="427" t="s">
        <v>320</v>
      </c>
      <c r="C169" s="427"/>
      <c r="D169" s="427"/>
      <c r="E169" s="427"/>
      <c r="F169" s="427"/>
      <c r="G169" s="427"/>
      <c r="H169" s="434"/>
      <c r="I169" s="435"/>
      <c r="J169" s="435"/>
    </row>
    <row r="170" spans="1:10" s="270" customFormat="1" ht="15.75">
      <c r="A170" s="430" t="s">
        <v>742</v>
      </c>
      <c r="B170" s="431" t="s">
        <v>321</v>
      </c>
      <c r="C170" s="431"/>
      <c r="D170" s="431"/>
      <c r="E170" s="431"/>
      <c r="F170" s="431"/>
      <c r="G170" s="431"/>
      <c r="H170" s="432">
        <v>0.7294956084068064</v>
      </c>
      <c r="I170" s="432"/>
      <c r="J170" s="432">
        <v>0.7304955175474277</v>
      </c>
    </row>
    <row r="171" spans="1:10" s="270" customFormat="1" ht="15.75">
      <c r="A171" s="430" t="s">
        <v>742</v>
      </c>
      <c r="B171" s="431" t="s">
        <v>571</v>
      </c>
      <c r="C171" s="431"/>
      <c r="D171" s="431"/>
      <c r="E171" s="431"/>
      <c r="F171" s="431"/>
      <c r="G171" s="431"/>
      <c r="H171" s="433">
        <v>0.27050439159319356</v>
      </c>
      <c r="I171" s="432"/>
      <c r="J171" s="433">
        <v>0.2695044824525723</v>
      </c>
    </row>
    <row r="172" spans="1:10" s="270" customFormat="1" ht="15.75">
      <c r="A172" s="436"/>
      <c r="B172" s="431"/>
      <c r="C172" s="431"/>
      <c r="D172" s="431"/>
      <c r="E172" s="431"/>
      <c r="F172" s="431"/>
      <c r="G172" s="431"/>
      <c r="H172" s="432"/>
      <c r="I172" s="432"/>
      <c r="J172" s="432"/>
    </row>
    <row r="173" spans="1:10" s="270" customFormat="1" ht="15.75">
      <c r="A173" s="423">
        <v>2</v>
      </c>
      <c r="B173" s="424" t="s">
        <v>572</v>
      </c>
      <c r="C173" s="424"/>
      <c r="D173" s="424"/>
      <c r="E173" s="424"/>
      <c r="F173" s="424"/>
      <c r="G173" s="424"/>
      <c r="H173" s="425"/>
      <c r="I173" s="417"/>
      <c r="J173" s="417"/>
    </row>
    <row r="174" spans="1:19" s="270" customFormat="1" ht="15.75">
      <c r="A174" s="436" t="s">
        <v>573</v>
      </c>
      <c r="B174" s="431" t="s">
        <v>574</v>
      </c>
      <c r="C174" s="431"/>
      <c r="D174" s="431"/>
      <c r="E174" s="431"/>
      <c r="F174" s="431"/>
      <c r="G174" s="431"/>
      <c r="H174" s="437">
        <v>1.3708101714059198</v>
      </c>
      <c r="I174" s="437"/>
      <c r="J174" s="437">
        <v>1.368933793539773</v>
      </c>
      <c r="K174" s="438"/>
      <c r="S174" s="270" t="s">
        <v>389</v>
      </c>
    </row>
    <row r="175" spans="1:19" s="270" customFormat="1" ht="15.75">
      <c r="A175" s="436" t="s">
        <v>575</v>
      </c>
      <c r="B175" s="431" t="s">
        <v>576</v>
      </c>
      <c r="C175" s="431"/>
      <c r="D175" s="431"/>
      <c r="E175" s="431"/>
      <c r="F175" s="431"/>
      <c r="G175" s="431"/>
      <c r="H175" s="437">
        <v>0.2993228613604473</v>
      </c>
      <c r="I175" s="437"/>
      <c r="J175" s="437">
        <v>0.4204733254746514</v>
      </c>
      <c r="K175" s="438"/>
      <c r="S175" s="270" t="s">
        <v>390</v>
      </c>
    </row>
    <row r="176" spans="1:18" s="270" customFormat="1" ht="15.75">
      <c r="A176" s="436" t="s">
        <v>577</v>
      </c>
      <c r="B176" s="431" t="s">
        <v>578</v>
      </c>
      <c r="C176" s="431"/>
      <c r="D176" s="431"/>
      <c r="E176" s="431"/>
      <c r="F176" s="431"/>
      <c r="G176" s="431"/>
      <c r="H176" s="437">
        <v>0.2605182142833569</v>
      </c>
      <c r="I176" s="437"/>
      <c r="J176" s="437">
        <v>0.41025371625550133</v>
      </c>
      <c r="K176" s="438"/>
      <c r="R176" s="270" t="s">
        <v>582</v>
      </c>
    </row>
    <row r="177" spans="1:11" s="270" customFormat="1" ht="15.75">
      <c r="A177" s="436"/>
      <c r="B177" s="431"/>
      <c r="C177" s="431"/>
      <c r="D177" s="431"/>
      <c r="E177" s="431"/>
      <c r="F177" s="431"/>
      <c r="G177" s="431"/>
      <c r="H177" s="439"/>
      <c r="I177" s="437"/>
      <c r="J177" s="437"/>
      <c r="K177" s="438"/>
    </row>
    <row r="178" spans="1:10" s="270" customFormat="1" ht="15.75">
      <c r="A178" s="715" t="s">
        <v>56</v>
      </c>
      <c r="B178" s="715"/>
      <c r="C178" s="715"/>
      <c r="D178" s="715"/>
      <c r="E178" s="715"/>
      <c r="F178" s="715"/>
      <c r="G178" s="419"/>
      <c r="H178" s="385" t="s">
        <v>760</v>
      </c>
      <c r="I178" s="386"/>
      <c r="J178" s="385" t="s">
        <v>26</v>
      </c>
    </row>
    <row r="179" spans="1:10" s="270" customFormat="1" ht="15.75">
      <c r="A179" s="423">
        <v>3</v>
      </c>
      <c r="B179" s="424" t="s">
        <v>579</v>
      </c>
      <c r="C179" s="424"/>
      <c r="D179" s="424"/>
      <c r="E179" s="424"/>
      <c r="F179" s="424"/>
      <c r="G179" s="424"/>
      <c r="H179" s="425"/>
      <c r="I179" s="417"/>
      <c r="J179" s="417"/>
    </row>
    <row r="180" spans="1:10" s="270" customFormat="1" ht="15.75">
      <c r="A180" s="426" t="s">
        <v>740</v>
      </c>
      <c r="B180" s="427" t="s">
        <v>580</v>
      </c>
      <c r="C180" s="427"/>
      <c r="D180" s="427"/>
      <c r="E180" s="427"/>
      <c r="F180" s="427"/>
      <c r="G180" s="427"/>
      <c r="H180" s="440"/>
      <c r="I180" s="417"/>
      <c r="J180" s="417"/>
    </row>
    <row r="181" spans="1:10" s="270" customFormat="1" ht="15.75">
      <c r="A181" s="430" t="s">
        <v>742</v>
      </c>
      <c r="B181" s="431" t="s">
        <v>581</v>
      </c>
      <c r="C181" s="431"/>
      <c r="D181" s="431"/>
      <c r="E181" s="431"/>
      <c r="F181" s="431"/>
      <c r="G181" s="431"/>
      <c r="H181" s="432">
        <v>0.19713137654303126</v>
      </c>
      <c r="I181" s="432"/>
      <c r="J181" s="432">
        <v>0.13205054173457517</v>
      </c>
    </row>
    <row r="182" spans="1:10" s="270" customFormat="1" ht="15.75">
      <c r="A182" s="430" t="s">
        <v>742</v>
      </c>
      <c r="B182" s="431" t="s">
        <v>47</v>
      </c>
      <c r="C182" s="431"/>
      <c r="D182" s="431"/>
      <c r="E182" s="431"/>
      <c r="F182" s="431"/>
      <c r="G182" s="431"/>
      <c r="H182" s="432">
        <v>0.17296298353807418</v>
      </c>
      <c r="I182" s="432"/>
      <c r="J182" s="432">
        <v>0.12352960559798752</v>
      </c>
    </row>
    <row r="183" spans="1:10" s="270" customFormat="1" ht="15.75">
      <c r="A183" s="426" t="s">
        <v>745</v>
      </c>
      <c r="B183" s="427" t="s">
        <v>48</v>
      </c>
      <c r="C183" s="427"/>
      <c r="D183" s="427"/>
      <c r="E183" s="427"/>
      <c r="F183" s="427"/>
      <c r="G183" s="427"/>
      <c r="H183" s="428"/>
      <c r="I183" s="429"/>
      <c r="J183" s="429"/>
    </row>
    <row r="184" spans="1:10" s="270" customFormat="1" ht="15.75">
      <c r="A184" s="430" t="s">
        <v>742</v>
      </c>
      <c r="B184" s="431" t="s">
        <v>49</v>
      </c>
      <c r="C184" s="431"/>
      <c r="D184" s="431"/>
      <c r="E184" s="431"/>
      <c r="F184" s="431"/>
      <c r="G184" s="431"/>
      <c r="H184" s="432">
        <v>0.03757802418160049</v>
      </c>
      <c r="I184" s="432"/>
      <c r="J184" s="432">
        <v>0.031028197332430493</v>
      </c>
    </row>
    <row r="185" spans="1:10" s="270" customFormat="1" ht="15.75">
      <c r="A185" s="430" t="s">
        <v>742</v>
      </c>
      <c r="B185" s="431" t="s">
        <v>50</v>
      </c>
      <c r="C185" s="431"/>
      <c r="D185" s="431"/>
      <c r="E185" s="431"/>
      <c r="F185" s="431"/>
      <c r="G185" s="431"/>
      <c r="H185" s="432">
        <v>0.03297094197735052</v>
      </c>
      <c r="I185" s="432"/>
      <c r="J185" s="432">
        <v>0.029026014801180385</v>
      </c>
    </row>
    <row r="186" spans="2:10" s="270" customFormat="1" ht="15.75">
      <c r="B186" s="417"/>
      <c r="C186" s="417"/>
      <c r="D186" s="417"/>
      <c r="E186" s="417"/>
      <c r="F186" s="417"/>
      <c r="G186" s="417"/>
      <c r="H186" s="429"/>
      <c r="I186" s="429"/>
      <c r="J186" s="429"/>
    </row>
    <row r="187" spans="2:10" s="441" customFormat="1" ht="20.25" customHeight="1">
      <c r="B187" s="716" t="s">
        <v>51</v>
      </c>
      <c r="C187" s="716"/>
      <c r="D187" s="716"/>
      <c r="H187" s="281"/>
      <c r="I187" s="442"/>
      <c r="J187" s="375" t="s">
        <v>646</v>
      </c>
    </row>
    <row r="188" spans="2:10" s="443" customFormat="1" ht="20.25" customHeight="1">
      <c r="B188" s="716"/>
      <c r="C188" s="716"/>
      <c r="D188" s="716"/>
      <c r="H188" s="717" t="s">
        <v>55</v>
      </c>
      <c r="I188" s="717"/>
      <c r="J188" s="717"/>
    </row>
    <row r="189" spans="2:10" s="270" customFormat="1" ht="18" customHeight="1">
      <c r="B189" s="444"/>
      <c r="H189" s="269"/>
      <c r="I189" s="269"/>
      <c r="J189" s="269"/>
    </row>
    <row r="190" spans="2:10" s="270" customFormat="1" ht="18" customHeight="1">
      <c r="B190" s="444"/>
      <c r="F190" s="445"/>
      <c r="H190" s="269"/>
      <c r="I190" s="269"/>
      <c r="J190" s="269"/>
    </row>
    <row r="191" spans="2:10" s="270" customFormat="1" ht="18" customHeight="1">
      <c r="B191" s="444"/>
      <c r="H191" s="269"/>
      <c r="I191" s="269"/>
      <c r="J191" s="269"/>
    </row>
    <row r="192" spans="2:10" s="270" customFormat="1" ht="18" customHeight="1">
      <c r="B192" s="444"/>
      <c r="H192" s="269"/>
      <c r="I192" s="269"/>
      <c r="J192" s="269"/>
    </row>
    <row r="193" spans="2:10" s="270" customFormat="1" ht="20.25" customHeight="1">
      <c r="B193" s="713" t="s">
        <v>52</v>
      </c>
      <c r="C193" s="713"/>
      <c r="D193" s="713"/>
      <c r="H193" s="714"/>
      <c r="I193" s="714"/>
      <c r="J193" s="714"/>
    </row>
  </sheetData>
  <mergeCells count="33">
    <mergeCell ref="B115:F115"/>
    <mergeCell ref="B109:F109"/>
    <mergeCell ref="B110:F110"/>
    <mergeCell ref="B113:F113"/>
    <mergeCell ref="B114:F114"/>
    <mergeCell ref="B50:J50"/>
    <mergeCell ref="B51:J51"/>
    <mergeCell ref="B62:J62"/>
    <mergeCell ref="B108:F108"/>
    <mergeCell ref="B137:F137"/>
    <mergeCell ref="B138:F138"/>
    <mergeCell ref="B116:F116"/>
    <mergeCell ref="B117:F117"/>
    <mergeCell ref="B118:F118"/>
    <mergeCell ref="B133:J133"/>
    <mergeCell ref="B119:F119"/>
    <mergeCell ref="B193:D193"/>
    <mergeCell ref="H193:J193"/>
    <mergeCell ref="B161:J161"/>
    <mergeCell ref="A163:F163"/>
    <mergeCell ref="A178:F178"/>
    <mergeCell ref="B187:D188"/>
    <mergeCell ref="H188:J188"/>
    <mergeCell ref="J2:K2"/>
    <mergeCell ref="B143:F143"/>
    <mergeCell ref="B149:J149"/>
    <mergeCell ref="B158:J158"/>
    <mergeCell ref="B139:F139"/>
    <mergeCell ref="B140:F140"/>
    <mergeCell ref="B141:F141"/>
    <mergeCell ref="B142:F142"/>
    <mergeCell ref="B135:F135"/>
    <mergeCell ref="B136:F136"/>
  </mergeCells>
  <printOptions/>
  <pageMargins left="0.3" right="0.4" top="0.3" bottom="0.17" header="0.31" footer="0.2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I25:I25"/>
  <sheetViews>
    <sheetView workbookViewId="0" topLeftCell="A1">
      <selection activeCell="H31" sqref="H31"/>
    </sheetView>
  </sheetViews>
  <sheetFormatPr defaultColWidth="9.140625" defaultRowHeight="12.75"/>
  <cols>
    <col min="9" max="9" width="16.57421875" style="0" bestFit="1" customWidth="1"/>
  </cols>
  <sheetData>
    <row r="25" ht="12.75">
      <c r="I25" s="614">
        <f>3371886400+1604000000</f>
        <v>4975886400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5" sqref="F5"/>
    </sheetView>
  </sheetViews>
  <sheetFormatPr defaultColWidth="9.140625" defaultRowHeight="12.75"/>
  <cols>
    <col min="1" max="1" width="7.00390625" style="3" customWidth="1"/>
    <col min="2" max="2" width="20.140625" style="3" customWidth="1"/>
    <col min="3" max="16384" width="9.140625" style="3" customWidth="1"/>
  </cols>
  <sheetData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7">
      <selection activeCell="F14" sqref="F14"/>
    </sheetView>
  </sheetViews>
  <sheetFormatPr defaultColWidth="9.140625" defaultRowHeight="12.75"/>
  <cols>
    <col min="1" max="1" width="53.28125" style="24" customWidth="1"/>
    <col min="2" max="2" width="7.8515625" style="24" customWidth="1"/>
    <col min="3" max="3" width="18.00390625" style="27" customWidth="1"/>
    <col min="4" max="5" width="16.8515625" style="27" hidden="1" customWidth="1"/>
    <col min="6" max="6" width="19.8515625" style="27" customWidth="1"/>
    <col min="7" max="8" width="19.8515625" style="27" hidden="1" customWidth="1"/>
    <col min="9" max="9" width="21.57421875" style="27" customWidth="1"/>
    <col min="10" max="10" width="21.7109375" style="27" customWidth="1"/>
    <col min="11" max="11" width="18.57421875" style="27" hidden="1" customWidth="1"/>
    <col min="12" max="12" width="17.00390625" style="27" hidden="1" customWidth="1"/>
    <col min="13" max="13" width="19.8515625" style="27" hidden="1" customWidth="1"/>
    <col min="14" max="14" width="16.8515625" style="24" bestFit="1" customWidth="1"/>
    <col min="15" max="16384" width="9.140625" style="24" customWidth="1"/>
  </cols>
  <sheetData>
    <row r="1" spans="1:13" s="26" customFormat="1" ht="15.75">
      <c r="A1" s="31" t="s">
        <v>329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6" customFormat="1" ht="15.75">
      <c r="A2" s="31" t="s">
        <v>328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3:13" s="26" customFormat="1" ht="15.75"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3:13" s="26" customFormat="1" ht="15.75"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3:13" s="26" customFormat="1" ht="15.75"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s="26" customFormat="1" ht="15.75">
      <c r="A6" s="666" t="s">
        <v>584</v>
      </c>
      <c r="B6" s="666"/>
      <c r="C6" s="666"/>
      <c r="D6" s="666"/>
      <c r="E6" s="666"/>
      <c r="F6" s="666"/>
      <c r="G6" s="666"/>
      <c r="H6" s="666"/>
      <c r="I6" s="666"/>
      <c r="J6" s="666"/>
      <c r="K6" s="28"/>
      <c r="L6" s="28"/>
      <c r="M6" s="28"/>
    </row>
    <row r="7" spans="1:13" s="26" customFormat="1" ht="14.25" customHeight="1" thickBot="1">
      <c r="A7" s="666"/>
      <c r="B7" s="666"/>
      <c r="C7" s="666"/>
      <c r="D7" s="666"/>
      <c r="E7" s="666"/>
      <c r="F7" s="666"/>
      <c r="G7" s="666"/>
      <c r="H7" s="666"/>
      <c r="I7" s="666"/>
      <c r="J7" s="666"/>
      <c r="K7" s="28"/>
      <c r="L7" s="28"/>
      <c r="M7" s="28"/>
    </row>
    <row r="8" spans="1:13" s="30" customFormat="1" ht="20.25" customHeight="1">
      <c r="A8" s="669" t="s">
        <v>56</v>
      </c>
      <c r="B8" s="671" t="s">
        <v>56</v>
      </c>
      <c r="C8" s="675" t="s">
        <v>428</v>
      </c>
      <c r="D8" s="676"/>
      <c r="E8" s="676"/>
      <c r="F8" s="677"/>
      <c r="G8" s="46"/>
      <c r="H8" s="46"/>
      <c r="I8" s="673" t="s">
        <v>587</v>
      </c>
      <c r="J8" s="674"/>
      <c r="K8" s="573"/>
      <c r="L8" s="573"/>
      <c r="M8" s="573"/>
    </row>
    <row r="9" spans="1:13" ht="25.5" customHeight="1">
      <c r="A9" s="670"/>
      <c r="B9" s="672"/>
      <c r="C9" s="577" t="s">
        <v>697</v>
      </c>
      <c r="D9" s="577" t="s">
        <v>15</v>
      </c>
      <c r="E9" s="577" t="s">
        <v>16</v>
      </c>
      <c r="F9" s="641" t="s">
        <v>698</v>
      </c>
      <c r="G9" s="577" t="s">
        <v>17</v>
      </c>
      <c r="H9" s="577" t="s">
        <v>18</v>
      </c>
      <c r="I9" s="577" t="s">
        <v>697</v>
      </c>
      <c r="J9" s="643" t="s">
        <v>698</v>
      </c>
      <c r="K9" s="641"/>
      <c r="L9" s="636"/>
      <c r="M9" s="27" t="s">
        <v>303</v>
      </c>
    </row>
    <row r="10" spans="1:14" ht="18" customHeight="1">
      <c r="A10" s="42" t="s">
        <v>699</v>
      </c>
      <c r="B10" s="43">
        <v>1</v>
      </c>
      <c r="C10" s="44">
        <v>39984718984</v>
      </c>
      <c r="D10" s="44">
        <v>39984718984</v>
      </c>
      <c r="E10" s="44"/>
      <c r="F10" s="44">
        <v>35375804147</v>
      </c>
      <c r="G10" s="44">
        <v>124711219011</v>
      </c>
      <c r="H10" s="604">
        <v>4316552027</v>
      </c>
      <c r="I10" s="637">
        <v>129027771038</v>
      </c>
      <c r="J10" s="45">
        <v>153768803333</v>
      </c>
      <c r="L10" s="27">
        <v>27065153651</v>
      </c>
      <c r="M10" s="27">
        <v>27065153651</v>
      </c>
      <c r="N10" s="25"/>
    </row>
    <row r="11" spans="1:13" s="26" customFormat="1" ht="18" customHeight="1">
      <c r="A11" s="32" t="s">
        <v>700</v>
      </c>
      <c r="B11" s="33">
        <v>2</v>
      </c>
      <c r="C11" s="34"/>
      <c r="D11" s="34"/>
      <c r="E11" s="34"/>
      <c r="F11" s="34">
        <v>0</v>
      </c>
      <c r="G11" s="34"/>
      <c r="H11" s="34"/>
      <c r="I11" s="638"/>
      <c r="J11" s="35">
        <v>0</v>
      </c>
      <c r="K11" s="28"/>
      <c r="L11" s="28">
        <v>0</v>
      </c>
      <c r="M11" s="27">
        <v>0</v>
      </c>
    </row>
    <row r="12" spans="1:13" ht="18" customHeight="1">
      <c r="A12" s="36" t="s">
        <v>701</v>
      </c>
      <c r="B12" s="37">
        <v>10</v>
      </c>
      <c r="C12" s="38">
        <v>39984718984</v>
      </c>
      <c r="D12" s="38">
        <v>39984718984</v>
      </c>
      <c r="E12" s="38"/>
      <c r="F12" s="38">
        <v>35375804147</v>
      </c>
      <c r="G12" s="38">
        <v>124711219011</v>
      </c>
      <c r="H12" s="605">
        <v>4316552027</v>
      </c>
      <c r="I12" s="639">
        <v>129027771038</v>
      </c>
      <c r="J12" s="39">
        <v>153768803333</v>
      </c>
      <c r="L12" s="27">
        <v>27065153651</v>
      </c>
      <c r="M12" s="27">
        <v>27065153651</v>
      </c>
    </row>
    <row r="13" spans="1:13" s="26" customFormat="1" ht="18" customHeight="1">
      <c r="A13" s="32" t="s">
        <v>702</v>
      </c>
      <c r="B13" s="33">
        <v>11</v>
      </c>
      <c r="C13" s="34">
        <v>21087634259</v>
      </c>
      <c r="D13" s="34">
        <v>16878041484</v>
      </c>
      <c r="E13" s="629">
        <v>4209592775</v>
      </c>
      <c r="F13" s="34">
        <v>18593208501</v>
      </c>
      <c r="G13" s="34">
        <v>46521798284</v>
      </c>
      <c r="H13" s="605">
        <v>8459300705</v>
      </c>
      <c r="I13" s="638">
        <v>54981098989</v>
      </c>
      <c r="J13" s="35">
        <v>86046164331</v>
      </c>
      <c r="K13" s="28"/>
      <c r="L13" s="28">
        <v>11820939193</v>
      </c>
      <c r="M13" s="27">
        <v>11820939193</v>
      </c>
    </row>
    <row r="14" spans="1:13" ht="18" customHeight="1">
      <c r="A14" s="36" t="s">
        <v>703</v>
      </c>
      <c r="B14" s="37">
        <v>20</v>
      </c>
      <c r="C14" s="38">
        <v>18897084725</v>
      </c>
      <c r="D14" s="38">
        <v>23106677500</v>
      </c>
      <c r="E14" s="38">
        <v>-4209592775</v>
      </c>
      <c r="F14" s="38">
        <v>16782595646</v>
      </c>
      <c r="G14" s="38">
        <v>78189420727</v>
      </c>
      <c r="H14" s="38">
        <v>-4142748678</v>
      </c>
      <c r="I14" s="639">
        <v>74046672049</v>
      </c>
      <c r="J14" s="39">
        <v>67722639002</v>
      </c>
      <c r="L14" s="27">
        <v>15244214458</v>
      </c>
      <c r="M14" s="27">
        <v>15244214458</v>
      </c>
    </row>
    <row r="15" spans="1:13" s="26" customFormat="1" ht="18" customHeight="1">
      <c r="A15" s="32" t="s">
        <v>704</v>
      </c>
      <c r="B15" s="33">
        <v>21</v>
      </c>
      <c r="C15" s="34">
        <v>16002237</v>
      </c>
      <c r="D15" s="34">
        <v>15977246</v>
      </c>
      <c r="E15" s="630">
        <v>24991</v>
      </c>
      <c r="F15" s="34">
        <v>6227499</v>
      </c>
      <c r="G15" s="34">
        <v>48045440</v>
      </c>
      <c r="H15" s="605">
        <v>83444</v>
      </c>
      <c r="I15" s="638">
        <v>48128884</v>
      </c>
      <c r="J15" s="35">
        <v>620652450</v>
      </c>
      <c r="K15" s="28"/>
      <c r="L15" s="28">
        <v>145181974</v>
      </c>
      <c r="M15" s="27">
        <v>145181974</v>
      </c>
    </row>
    <row r="16" spans="1:13" s="29" customFormat="1" ht="18" customHeight="1">
      <c r="A16" s="36" t="s">
        <v>705</v>
      </c>
      <c r="B16" s="37">
        <v>22</v>
      </c>
      <c r="C16" s="38">
        <v>10611352640</v>
      </c>
      <c r="D16" s="38">
        <v>10315652937</v>
      </c>
      <c r="E16" s="630">
        <v>295699703</v>
      </c>
      <c r="F16" s="38">
        <v>9433528242</v>
      </c>
      <c r="G16" s="38">
        <v>42158656687</v>
      </c>
      <c r="H16" s="605">
        <v>1091002645</v>
      </c>
      <c r="I16" s="639">
        <v>43249659332</v>
      </c>
      <c r="J16" s="39">
        <v>39932071397</v>
      </c>
      <c r="K16" s="580"/>
      <c r="L16" s="580">
        <v>9486342311</v>
      </c>
      <c r="M16" s="27">
        <v>9486342311</v>
      </c>
    </row>
    <row r="17" spans="1:13" ht="18" customHeight="1">
      <c r="A17" s="40" t="s">
        <v>706</v>
      </c>
      <c r="B17" s="41">
        <v>23</v>
      </c>
      <c r="C17" s="34">
        <v>10611079290</v>
      </c>
      <c r="D17" s="34">
        <v>10315652937</v>
      </c>
      <c r="E17" s="631">
        <v>295426353</v>
      </c>
      <c r="F17" s="34">
        <v>9433528242</v>
      </c>
      <c r="G17" s="34">
        <v>42181516687</v>
      </c>
      <c r="H17" s="530">
        <v>1090434605</v>
      </c>
      <c r="I17" s="638">
        <v>43271951292</v>
      </c>
      <c r="J17" s="35">
        <v>39932071397</v>
      </c>
      <c r="L17" s="27">
        <v>9486342311</v>
      </c>
      <c r="M17" s="27">
        <v>9486342311</v>
      </c>
    </row>
    <row r="18" spans="1:13" ht="18" customHeight="1">
      <c r="A18" s="32" t="s">
        <v>707</v>
      </c>
      <c r="B18" s="33">
        <v>24</v>
      </c>
      <c r="C18" s="34">
        <v>0</v>
      </c>
      <c r="D18" s="34"/>
      <c r="E18" s="34"/>
      <c r="F18" s="34">
        <v>0</v>
      </c>
      <c r="G18" s="34"/>
      <c r="H18" s="34"/>
      <c r="I18" s="638"/>
      <c r="J18" s="35">
        <v>0</v>
      </c>
      <c r="L18" s="27">
        <v>0</v>
      </c>
      <c r="M18" s="27">
        <v>0</v>
      </c>
    </row>
    <row r="19" spans="1:13" s="26" customFormat="1" ht="18" customHeight="1">
      <c r="A19" s="32" t="s">
        <v>708</v>
      </c>
      <c r="B19" s="33">
        <v>25</v>
      </c>
      <c r="C19" s="34">
        <v>1770831019</v>
      </c>
      <c r="D19" s="34">
        <v>853432149</v>
      </c>
      <c r="E19" s="630">
        <v>917398870</v>
      </c>
      <c r="F19" s="34">
        <v>2416791936</v>
      </c>
      <c r="G19" s="34">
        <v>4183363758</v>
      </c>
      <c r="H19" s="578">
        <v>2943960743</v>
      </c>
      <c r="I19" s="638">
        <v>7127324501</v>
      </c>
      <c r="J19" s="35">
        <v>7952180896</v>
      </c>
      <c r="K19" s="28"/>
      <c r="L19" s="28">
        <v>2201109568</v>
      </c>
      <c r="M19" s="27">
        <v>2201109568</v>
      </c>
    </row>
    <row r="20" spans="1:13" ht="18" customHeight="1">
      <c r="A20" s="36" t="s">
        <v>709</v>
      </c>
      <c r="B20" s="37">
        <v>30</v>
      </c>
      <c r="C20" s="38">
        <v>6530903303</v>
      </c>
      <c r="D20" s="38">
        <v>11953569660</v>
      </c>
      <c r="E20" s="38">
        <v>-5422666357</v>
      </c>
      <c r="F20" s="38">
        <v>4938502967</v>
      </c>
      <c r="G20" s="38">
        <v>31895445722</v>
      </c>
      <c r="H20" s="38">
        <v>-8177628622</v>
      </c>
      <c r="I20" s="639">
        <v>23717817100</v>
      </c>
      <c r="J20" s="39">
        <v>20459039159</v>
      </c>
      <c r="L20" s="27">
        <v>3701944553</v>
      </c>
      <c r="M20" s="27">
        <v>3701944553</v>
      </c>
    </row>
    <row r="21" spans="1:13" ht="18" customHeight="1">
      <c r="A21" s="32" t="s">
        <v>710</v>
      </c>
      <c r="B21" s="33">
        <v>31</v>
      </c>
      <c r="C21" s="34">
        <v>102548434</v>
      </c>
      <c r="D21" s="34">
        <v>102548434</v>
      </c>
      <c r="E21" s="34"/>
      <c r="F21" s="34">
        <v>-5714500</v>
      </c>
      <c r="G21" s="34">
        <v>2379982412</v>
      </c>
      <c r="H21" s="34"/>
      <c r="I21" s="638">
        <v>2379982412</v>
      </c>
      <c r="J21" s="35">
        <v>35386200</v>
      </c>
      <c r="L21" s="27">
        <v>35128436</v>
      </c>
      <c r="M21" s="27">
        <v>35128436</v>
      </c>
    </row>
    <row r="22" spans="1:13" s="26" customFormat="1" ht="18" customHeight="1">
      <c r="A22" s="32" t="s">
        <v>711</v>
      </c>
      <c r="B22" s="33">
        <v>32</v>
      </c>
      <c r="C22" s="34">
        <v>339836052</v>
      </c>
      <c r="D22" s="34">
        <v>212496508</v>
      </c>
      <c r="E22" s="630">
        <v>127339544</v>
      </c>
      <c r="F22" s="34">
        <v>1932021</v>
      </c>
      <c r="G22" s="34">
        <v>409281097</v>
      </c>
      <c r="H22" s="621">
        <v>253096298</v>
      </c>
      <c r="I22" s="638">
        <v>662377395</v>
      </c>
      <c r="J22" s="35">
        <v>189171577</v>
      </c>
      <c r="K22" s="28"/>
      <c r="L22" s="28">
        <v>0</v>
      </c>
      <c r="M22" s="27">
        <v>0</v>
      </c>
    </row>
    <row r="23" spans="1:13" ht="18" customHeight="1">
      <c r="A23" s="36" t="s">
        <v>712</v>
      </c>
      <c r="B23" s="37">
        <v>40</v>
      </c>
      <c r="C23" s="38">
        <v>-237287618</v>
      </c>
      <c r="D23" s="38">
        <v>-109948074</v>
      </c>
      <c r="E23" s="38">
        <v>-127339544</v>
      </c>
      <c r="F23" s="38">
        <v>-7646521</v>
      </c>
      <c r="G23" s="38">
        <v>1970701315</v>
      </c>
      <c r="H23" s="38">
        <v>-253096298</v>
      </c>
      <c r="I23" s="639">
        <v>1717605017</v>
      </c>
      <c r="J23" s="39">
        <v>-153785377</v>
      </c>
      <c r="L23" s="27">
        <v>35128436</v>
      </c>
      <c r="M23" s="27">
        <v>35128436</v>
      </c>
    </row>
    <row r="24" spans="1:13" s="26" customFormat="1" ht="18" customHeight="1">
      <c r="A24" s="32" t="s">
        <v>713</v>
      </c>
      <c r="B24" s="33">
        <v>45</v>
      </c>
      <c r="C24" s="34"/>
      <c r="D24" s="34"/>
      <c r="E24" s="34"/>
      <c r="F24" s="34">
        <v>0</v>
      </c>
      <c r="G24" s="34"/>
      <c r="H24" s="34"/>
      <c r="I24" s="638"/>
      <c r="J24" s="35">
        <v>0</v>
      </c>
      <c r="K24" s="28"/>
      <c r="L24" s="28">
        <v>0</v>
      </c>
      <c r="M24" s="27">
        <v>0</v>
      </c>
    </row>
    <row r="25" spans="1:13" ht="18" customHeight="1">
      <c r="A25" s="36" t="s">
        <v>714</v>
      </c>
      <c r="B25" s="37">
        <v>50</v>
      </c>
      <c r="C25" s="38">
        <v>6293615685</v>
      </c>
      <c r="D25" s="38">
        <v>11843621586</v>
      </c>
      <c r="E25" s="38">
        <v>-5550005901</v>
      </c>
      <c r="F25" s="38">
        <v>4930856446</v>
      </c>
      <c r="G25" s="38">
        <v>33866147037</v>
      </c>
      <c r="H25" s="38">
        <v>-8430724920</v>
      </c>
      <c r="I25" s="639">
        <v>25435422117</v>
      </c>
      <c r="J25" s="39">
        <v>20305253782</v>
      </c>
      <c r="L25" s="27">
        <v>3737072989</v>
      </c>
      <c r="M25" s="27">
        <v>3737072989</v>
      </c>
    </row>
    <row r="26" spans="1:13" ht="18" customHeight="1">
      <c r="A26" s="32" t="s">
        <v>715</v>
      </c>
      <c r="B26" s="33">
        <v>51</v>
      </c>
      <c r="C26" s="34">
        <v>1979795832</v>
      </c>
      <c r="D26" s="34">
        <v>1985259711</v>
      </c>
      <c r="E26" s="630">
        <v>-5463879</v>
      </c>
      <c r="F26" s="34">
        <v>188127137</v>
      </c>
      <c r="G26" s="34">
        <v>2936378098</v>
      </c>
      <c r="H26" s="605">
        <v>-5463879</v>
      </c>
      <c r="I26" s="638">
        <v>2930914219</v>
      </c>
      <c r="J26" s="35">
        <v>1123275390</v>
      </c>
      <c r="L26" s="27">
        <v>627875789</v>
      </c>
      <c r="M26" s="27">
        <v>627875789</v>
      </c>
    </row>
    <row r="27" spans="1:13" s="26" customFormat="1" ht="18" customHeight="1">
      <c r="A27" s="32" t="s">
        <v>716</v>
      </c>
      <c r="B27" s="33">
        <v>52</v>
      </c>
      <c r="C27" s="34">
        <v>93739830</v>
      </c>
      <c r="D27" s="34">
        <v>93739830</v>
      </c>
      <c r="E27" s="34"/>
      <c r="F27" s="34">
        <v>93238933</v>
      </c>
      <c r="G27" s="34">
        <v>187479660</v>
      </c>
      <c r="H27" s="34"/>
      <c r="I27" s="638">
        <v>187479660</v>
      </c>
      <c r="J27" s="35">
        <v>186978763</v>
      </c>
      <c r="K27" s="28"/>
      <c r="L27" s="28">
        <v>0</v>
      </c>
      <c r="M27" s="27">
        <v>0</v>
      </c>
    </row>
    <row r="28" spans="1:13" ht="18" customHeight="1">
      <c r="A28" s="36" t="s">
        <v>717</v>
      </c>
      <c r="B28" s="37">
        <v>60</v>
      </c>
      <c r="C28" s="38">
        <v>4220080023</v>
      </c>
      <c r="D28" s="38">
        <v>9764622045</v>
      </c>
      <c r="E28" s="38">
        <v>-5544542022</v>
      </c>
      <c r="F28" s="38">
        <v>4649490376</v>
      </c>
      <c r="G28" s="38">
        <v>30742289279</v>
      </c>
      <c r="H28" s="38">
        <v>-8425261041</v>
      </c>
      <c r="I28" s="639">
        <v>22317028238</v>
      </c>
      <c r="J28" s="39">
        <v>18994999629</v>
      </c>
      <c r="L28" s="27">
        <v>3109197200</v>
      </c>
      <c r="M28" s="27">
        <v>3109197200</v>
      </c>
    </row>
    <row r="29" spans="1:13" s="26" customFormat="1" ht="18" customHeight="1">
      <c r="A29" s="32" t="s">
        <v>57</v>
      </c>
      <c r="B29" s="33">
        <v>61</v>
      </c>
      <c r="C29" s="34"/>
      <c r="D29" s="34"/>
      <c r="E29" s="34"/>
      <c r="F29" s="34">
        <v>0</v>
      </c>
      <c r="G29" s="34"/>
      <c r="H29" s="34"/>
      <c r="I29" s="638"/>
      <c r="J29" s="35">
        <v>0</v>
      </c>
      <c r="K29" s="28"/>
      <c r="L29" s="28">
        <v>0</v>
      </c>
      <c r="M29" s="27">
        <v>0</v>
      </c>
    </row>
    <row r="30" spans="1:14" s="26" customFormat="1" ht="18" customHeight="1">
      <c r="A30" s="36" t="s">
        <v>58</v>
      </c>
      <c r="B30" s="37">
        <v>62</v>
      </c>
      <c r="C30" s="38">
        <v>4220080023</v>
      </c>
      <c r="D30" s="38">
        <v>9764622045</v>
      </c>
      <c r="E30" s="38">
        <v>-5544542022</v>
      </c>
      <c r="F30" s="38">
        <v>4649490376</v>
      </c>
      <c r="G30" s="38">
        <v>30742289279</v>
      </c>
      <c r="H30" s="38">
        <v>-8425261041</v>
      </c>
      <c r="I30" s="639">
        <v>22317028238</v>
      </c>
      <c r="J30" s="39">
        <v>18994999629</v>
      </c>
      <c r="K30" s="28"/>
      <c r="L30" s="28">
        <v>3109197200</v>
      </c>
      <c r="M30" s="27">
        <v>3109197200</v>
      </c>
      <c r="N30" s="586"/>
    </row>
    <row r="31" spans="1:13" ht="18" customHeight="1" thickBot="1">
      <c r="A31" s="574" t="s">
        <v>59</v>
      </c>
      <c r="B31" s="575">
        <v>70</v>
      </c>
      <c r="C31" s="576"/>
      <c r="D31" s="576"/>
      <c r="E31" s="576"/>
      <c r="F31" s="576"/>
      <c r="G31" s="576"/>
      <c r="H31" s="576"/>
      <c r="I31" s="640"/>
      <c r="J31" s="588"/>
      <c r="M31" s="27">
        <v>0</v>
      </c>
    </row>
    <row r="32" spans="3:13" s="26" customFormat="1" ht="22.5" customHeight="1">
      <c r="C32" s="587"/>
      <c r="D32" s="587"/>
      <c r="E32" s="587"/>
      <c r="F32" s="667" t="s">
        <v>646</v>
      </c>
      <c r="G32" s="667"/>
      <c r="H32" s="667"/>
      <c r="I32" s="667"/>
      <c r="J32" s="667"/>
      <c r="K32" s="28"/>
      <c r="L32" s="28"/>
      <c r="M32" s="28"/>
    </row>
    <row r="33" spans="1:13" s="633" customFormat="1" ht="20.25" customHeight="1">
      <c r="A33" s="632" t="s">
        <v>734</v>
      </c>
      <c r="C33" s="635"/>
      <c r="D33" s="635"/>
      <c r="E33" s="635"/>
      <c r="F33" s="668" t="s">
        <v>768</v>
      </c>
      <c r="G33" s="668"/>
      <c r="H33" s="668"/>
      <c r="I33" s="668"/>
      <c r="J33" s="668"/>
      <c r="K33" s="634"/>
      <c r="L33" s="634"/>
      <c r="M33" s="634"/>
    </row>
    <row r="35" spans="6:8" ht="15">
      <c r="F35" s="25"/>
      <c r="G35" s="25"/>
      <c r="H35" s="25"/>
    </row>
  </sheetData>
  <mergeCells count="8">
    <mergeCell ref="A6:J6"/>
    <mergeCell ref="F32:J32"/>
    <mergeCell ref="F33:J33"/>
    <mergeCell ref="A7:J7"/>
    <mergeCell ref="A8:A9"/>
    <mergeCell ref="B8:B9"/>
    <mergeCell ref="I8:J8"/>
    <mergeCell ref="C8:F8"/>
  </mergeCells>
  <printOptions horizontalCentered="1"/>
  <pageMargins left="0.16" right="0.3" top="0.19" bottom="0.27" header="0.16" footer="0.23"/>
  <pageSetup horizontalDpi="600" verticalDpi="600" orientation="landscape" paperSize="9" scale="9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1"/>
  <sheetViews>
    <sheetView workbookViewId="0" topLeftCell="A25">
      <selection activeCell="C45" sqref="C45"/>
    </sheetView>
  </sheetViews>
  <sheetFormatPr defaultColWidth="9.140625" defaultRowHeight="12.75"/>
  <cols>
    <col min="1" max="1" width="55.7109375" style="448" customWidth="1"/>
    <col min="2" max="2" width="6.8515625" style="448" customWidth="1"/>
    <col min="3" max="3" width="17.7109375" style="448" customWidth="1"/>
    <col min="4" max="4" width="17.7109375" style="448" hidden="1" customWidth="1"/>
    <col min="5" max="5" width="18.8515625" style="448" hidden="1" customWidth="1"/>
    <col min="6" max="6" width="19.00390625" style="448" customWidth="1"/>
    <col min="7" max="7" width="16.8515625" style="448" bestFit="1" customWidth="1"/>
    <col min="8" max="8" width="10.28125" style="448" customWidth="1"/>
    <col min="9" max="14" width="17.7109375" style="448" customWidth="1"/>
    <col min="15" max="15" width="20.57421875" style="448" customWidth="1"/>
    <col min="16" max="16" width="15.421875" style="570" customWidth="1"/>
    <col min="17" max="17" width="12.00390625" style="539" customWidth="1"/>
    <col min="18" max="18" width="10.140625" style="518" customWidth="1"/>
    <col min="19" max="19" width="11.28125" style="518" customWidth="1"/>
    <col min="20" max="20" width="12.57421875" style="518" customWidth="1"/>
    <col min="21" max="21" width="20.7109375" style="540" customWidth="1"/>
    <col min="22" max="22" width="9.140625" style="540" customWidth="1"/>
    <col min="23" max="16384" width="9.140625" style="448" customWidth="1"/>
  </cols>
  <sheetData>
    <row r="1" spans="1:22" s="447" customFormat="1" ht="15.75" customHeight="1">
      <c r="A1" s="537" t="s">
        <v>548</v>
      </c>
      <c r="B1" s="537"/>
      <c r="C1" s="650"/>
      <c r="D1" s="650"/>
      <c r="E1" s="650"/>
      <c r="F1" s="650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9"/>
      <c r="R1" s="518"/>
      <c r="S1" s="518"/>
      <c r="T1" s="518"/>
      <c r="U1" s="540"/>
      <c r="V1" s="540"/>
    </row>
    <row r="2" spans="1:22" s="473" customFormat="1" ht="16.5" customHeight="1">
      <c r="A2" s="541"/>
      <c r="B2" s="651"/>
      <c r="C2" s="651"/>
      <c r="D2" s="651"/>
      <c r="E2" s="651"/>
      <c r="F2" s="651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39"/>
      <c r="R2" s="518"/>
      <c r="S2" s="518"/>
      <c r="T2" s="518"/>
      <c r="U2" s="540"/>
      <c r="V2" s="540"/>
    </row>
    <row r="3" spans="1:22" s="473" customFormat="1" ht="9.75" customHeight="1">
      <c r="A3" s="541"/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39"/>
      <c r="R3" s="518"/>
      <c r="S3" s="518"/>
      <c r="T3" s="518"/>
      <c r="U3" s="540"/>
      <c r="V3" s="540"/>
    </row>
    <row r="4" spans="1:16" ht="23.25">
      <c r="A4" s="662"/>
      <c r="B4" s="662"/>
      <c r="C4" s="662"/>
      <c r="D4" s="662"/>
      <c r="E4" s="662"/>
      <c r="F4" s="662"/>
      <c r="G4" s="531"/>
      <c r="H4" s="531"/>
      <c r="I4" s="531"/>
      <c r="J4" s="531"/>
      <c r="K4" s="531"/>
      <c r="L4" s="531"/>
      <c r="M4" s="531"/>
      <c r="N4" s="531"/>
      <c r="O4" s="531"/>
      <c r="P4" s="544"/>
    </row>
    <row r="5" spans="1:22" s="473" customFormat="1" ht="15.75">
      <c r="A5" s="652" t="s">
        <v>585</v>
      </c>
      <c r="B5" s="652"/>
      <c r="C5" s="652"/>
      <c r="D5" s="652"/>
      <c r="E5" s="652"/>
      <c r="F5" s="652"/>
      <c r="G5" s="542"/>
      <c r="H5" s="542"/>
      <c r="I5" s="542"/>
      <c r="J5" s="542"/>
      <c r="K5" s="542"/>
      <c r="L5" s="542"/>
      <c r="M5" s="542"/>
      <c r="N5" s="542"/>
      <c r="O5" s="542"/>
      <c r="P5" s="545"/>
      <c r="Q5" s="539"/>
      <c r="R5" s="518"/>
      <c r="S5" s="518"/>
      <c r="T5" s="518"/>
      <c r="U5" s="540"/>
      <c r="V5" s="540"/>
    </row>
    <row r="6" spans="1:22" s="461" customFormat="1" ht="9.75" customHeight="1" thickBot="1">
      <c r="A6" s="656"/>
      <c r="B6" s="656"/>
      <c r="C6" s="656"/>
      <c r="D6" s="656"/>
      <c r="E6" s="656"/>
      <c r="F6" s="656"/>
      <c r="G6" s="546"/>
      <c r="H6" s="546"/>
      <c r="I6" s="546"/>
      <c r="J6" s="546"/>
      <c r="K6" s="546"/>
      <c r="L6" s="546"/>
      <c r="M6" s="546"/>
      <c r="N6" s="546"/>
      <c r="O6" s="546"/>
      <c r="P6" s="546"/>
      <c r="Q6" s="547"/>
      <c r="R6" s="548"/>
      <c r="S6" s="548"/>
      <c r="T6" s="548"/>
      <c r="U6" s="549"/>
      <c r="V6" s="549"/>
    </row>
    <row r="7" spans="1:21" ht="24.75" customHeight="1">
      <c r="A7" s="657" t="s">
        <v>56</v>
      </c>
      <c r="B7" s="644" t="s">
        <v>759</v>
      </c>
      <c r="C7" s="646" t="s">
        <v>588</v>
      </c>
      <c r="D7" s="647"/>
      <c r="E7" s="647"/>
      <c r="F7" s="648"/>
      <c r="G7" s="550"/>
      <c r="H7" s="550"/>
      <c r="I7" s="550"/>
      <c r="J7" s="550"/>
      <c r="K7" s="550"/>
      <c r="L7" s="550"/>
      <c r="M7" s="550"/>
      <c r="N7" s="550"/>
      <c r="O7" s="550"/>
      <c r="P7" s="550"/>
      <c r="Q7" s="653" t="s">
        <v>697</v>
      </c>
      <c r="R7" s="654"/>
      <c r="S7" s="654"/>
      <c r="T7" s="654"/>
      <c r="U7" s="654"/>
    </row>
    <row r="8" spans="1:21" ht="24.75" customHeight="1">
      <c r="A8" s="658"/>
      <c r="B8" s="645"/>
      <c r="C8" s="517" t="s">
        <v>697</v>
      </c>
      <c r="D8" s="517" t="s">
        <v>749</v>
      </c>
      <c r="E8" s="517" t="s">
        <v>8</v>
      </c>
      <c r="F8" s="642" t="s">
        <v>698</v>
      </c>
      <c r="G8" s="550"/>
      <c r="H8" s="550"/>
      <c r="I8" s="550"/>
      <c r="J8" s="550"/>
      <c r="K8" s="550"/>
      <c r="L8" s="550"/>
      <c r="M8" s="550"/>
      <c r="N8" s="550"/>
      <c r="O8" s="550"/>
      <c r="P8" s="550"/>
      <c r="Q8" s="540" t="s">
        <v>61</v>
      </c>
      <c r="R8" s="518" t="s">
        <v>62</v>
      </c>
      <c r="S8" s="518" t="s">
        <v>63</v>
      </c>
      <c r="T8" s="518" t="s">
        <v>64</v>
      </c>
      <c r="U8" s="540" t="s">
        <v>65</v>
      </c>
    </row>
    <row r="9" spans="1:22" s="555" customFormat="1" ht="13.5" customHeight="1">
      <c r="A9" s="596">
        <v>1</v>
      </c>
      <c r="B9" s="597">
        <v>2</v>
      </c>
      <c r="C9" s="597">
        <v>5</v>
      </c>
      <c r="D9" s="597">
        <v>6</v>
      </c>
      <c r="E9" s="597">
        <v>6</v>
      </c>
      <c r="F9" s="598">
        <v>6</v>
      </c>
      <c r="G9" s="551"/>
      <c r="H9" s="551"/>
      <c r="I9" s="551"/>
      <c r="J9" s="551"/>
      <c r="K9" s="551"/>
      <c r="L9" s="551"/>
      <c r="M9" s="551"/>
      <c r="N9" s="551"/>
      <c r="O9" s="551"/>
      <c r="P9" s="551"/>
      <c r="Q9" s="552"/>
      <c r="R9" s="553"/>
      <c r="S9" s="553"/>
      <c r="T9" s="553"/>
      <c r="U9" s="554"/>
      <c r="V9" s="554"/>
    </row>
    <row r="10" spans="1:16" ht="16.5" customHeight="1">
      <c r="A10" s="592" t="s">
        <v>66</v>
      </c>
      <c r="B10" s="593"/>
      <c r="C10" s="594"/>
      <c r="D10" s="594"/>
      <c r="E10" s="594"/>
      <c r="F10" s="595"/>
      <c r="G10" s="556"/>
      <c r="H10" s="556"/>
      <c r="I10" s="556"/>
      <c r="J10" s="556"/>
      <c r="K10" s="556"/>
      <c r="L10" s="556"/>
      <c r="M10" s="556"/>
      <c r="N10" s="556"/>
      <c r="O10" s="556"/>
      <c r="P10" s="556"/>
    </row>
    <row r="11" spans="1:17" ht="16.5" customHeight="1">
      <c r="A11" s="519" t="s">
        <v>67</v>
      </c>
      <c r="B11" s="520">
        <v>1</v>
      </c>
      <c r="C11" s="521">
        <v>129027771038</v>
      </c>
      <c r="D11" s="521">
        <v>129027771038</v>
      </c>
      <c r="E11" s="604"/>
      <c r="F11" s="590">
        <v>200989173058</v>
      </c>
      <c r="G11" s="557"/>
      <c r="H11" s="557"/>
      <c r="I11" s="557"/>
      <c r="J11" s="557"/>
      <c r="K11" s="557"/>
      <c r="L11" s="557"/>
      <c r="M11" s="557"/>
      <c r="N11" s="557"/>
      <c r="O11" s="557"/>
      <c r="P11" s="557"/>
      <c r="Q11" s="558">
        <v>45877370730</v>
      </c>
    </row>
    <row r="12" spans="1:20" ht="16.5" customHeight="1">
      <c r="A12" s="519" t="s">
        <v>68</v>
      </c>
      <c r="B12" s="520">
        <v>2</v>
      </c>
      <c r="C12" s="521">
        <v>-38267949271</v>
      </c>
      <c r="D12" s="557">
        <v>-38267949271</v>
      </c>
      <c r="E12" s="608"/>
      <c r="F12" s="590">
        <v>-74827047916</v>
      </c>
      <c r="G12" s="557"/>
      <c r="H12" s="557"/>
      <c r="I12" s="557"/>
      <c r="J12" s="557"/>
      <c r="K12" s="557"/>
      <c r="L12" s="557"/>
      <c r="M12" s="557"/>
      <c r="N12" s="557"/>
      <c r="O12" s="557"/>
      <c r="P12" s="557"/>
      <c r="Q12" s="558">
        <v>-42253930455</v>
      </c>
      <c r="R12" s="518">
        <v>-1381954361</v>
      </c>
      <c r="S12" s="518">
        <v>-272504442</v>
      </c>
      <c r="T12" s="518">
        <v>-7657452</v>
      </c>
    </row>
    <row r="13" spans="1:21" ht="16.5" customHeight="1">
      <c r="A13" s="519" t="s">
        <v>69</v>
      </c>
      <c r="B13" s="520">
        <v>3</v>
      </c>
      <c r="C13" s="521">
        <v>-10724590489</v>
      </c>
      <c r="D13" s="557">
        <v>-10724590489</v>
      </c>
      <c r="E13" s="564"/>
      <c r="F13" s="590">
        <v>-12673253336</v>
      </c>
      <c r="G13" s="557"/>
      <c r="H13" s="557"/>
      <c r="I13" s="557"/>
      <c r="J13" s="557"/>
      <c r="K13" s="557"/>
      <c r="L13" s="557"/>
      <c r="M13" s="557"/>
      <c r="N13" s="557"/>
      <c r="O13" s="557"/>
      <c r="P13" s="557"/>
      <c r="Q13" s="558">
        <v>-2950704000</v>
      </c>
      <c r="R13" s="518">
        <v>-1087741043</v>
      </c>
      <c r="S13" s="518">
        <v>-157900000</v>
      </c>
      <c r="U13" s="522">
        <v>-44954177</v>
      </c>
    </row>
    <row r="14" spans="1:17" ht="16.5" customHeight="1">
      <c r="A14" s="519" t="s">
        <v>70</v>
      </c>
      <c r="B14" s="520">
        <v>4</v>
      </c>
      <c r="C14" s="521">
        <v>-36267137947</v>
      </c>
      <c r="D14" s="557">
        <v>-36267137947</v>
      </c>
      <c r="E14" s="564"/>
      <c r="F14" s="590">
        <v>-48359934387</v>
      </c>
      <c r="G14" s="557"/>
      <c r="H14" s="557"/>
      <c r="I14" s="557"/>
      <c r="J14" s="557"/>
      <c r="K14" s="557"/>
      <c r="L14" s="557"/>
      <c r="M14" s="557"/>
      <c r="N14" s="557"/>
      <c r="O14" s="557"/>
      <c r="P14" s="557"/>
      <c r="Q14" s="558">
        <v>-27560900673</v>
      </c>
    </row>
    <row r="15" spans="1:17" ht="16.5" customHeight="1">
      <c r="A15" s="519" t="s">
        <v>71</v>
      </c>
      <c r="B15" s="520">
        <v>5</v>
      </c>
      <c r="C15" s="521">
        <v>-558394983</v>
      </c>
      <c r="D15" s="557">
        <v>-558394983</v>
      </c>
      <c r="E15" s="564"/>
      <c r="F15" s="590">
        <v>-145423446</v>
      </c>
      <c r="G15" s="557"/>
      <c r="H15" s="557"/>
      <c r="I15" s="557"/>
      <c r="J15" s="557"/>
      <c r="K15" s="557"/>
      <c r="L15" s="557"/>
      <c r="M15" s="557"/>
      <c r="N15" s="557"/>
      <c r="O15" s="557"/>
      <c r="P15" s="557"/>
      <c r="Q15" s="558">
        <v>-382290030</v>
      </c>
    </row>
    <row r="16" spans="1:21" ht="16.5" customHeight="1">
      <c r="A16" s="519" t="s">
        <v>72</v>
      </c>
      <c r="B16" s="520">
        <v>6</v>
      </c>
      <c r="C16" s="521">
        <v>12318233648</v>
      </c>
      <c r="D16" s="557">
        <v>12318233648</v>
      </c>
      <c r="E16" s="564"/>
      <c r="F16" s="590">
        <v>69380199968</v>
      </c>
      <c r="G16" s="557"/>
      <c r="H16" s="557"/>
      <c r="I16" s="557"/>
      <c r="J16" s="557"/>
      <c r="K16" s="557"/>
      <c r="L16" s="557"/>
      <c r="M16" s="557"/>
      <c r="N16" s="557"/>
      <c r="O16" s="557"/>
      <c r="P16" s="557"/>
      <c r="Q16" s="558">
        <v>89085038618</v>
      </c>
      <c r="R16" s="518">
        <v>8092259684</v>
      </c>
      <c r="S16" s="518">
        <v>990820000</v>
      </c>
      <c r="T16" s="518">
        <v>27766315</v>
      </c>
      <c r="U16" s="523">
        <v>15427486</v>
      </c>
    </row>
    <row r="17" spans="1:21" ht="16.5" customHeight="1">
      <c r="A17" s="519" t="s">
        <v>73</v>
      </c>
      <c r="B17" s="520">
        <v>7</v>
      </c>
      <c r="C17" s="521">
        <v>-39388374316</v>
      </c>
      <c r="D17" s="557">
        <v>-39388374316</v>
      </c>
      <c r="E17" s="564"/>
      <c r="F17" s="590">
        <v>-44718370817</v>
      </c>
      <c r="G17" s="557"/>
      <c r="H17" s="557"/>
      <c r="I17" s="557"/>
      <c r="J17" s="557"/>
      <c r="K17" s="557"/>
      <c r="L17" s="557"/>
      <c r="M17" s="557"/>
      <c r="N17" s="557"/>
      <c r="O17" s="557"/>
      <c r="P17" s="557"/>
      <c r="Q17" s="558">
        <v>-111676806721</v>
      </c>
      <c r="R17" s="518">
        <v>-4133446408</v>
      </c>
      <c r="S17" s="518">
        <v>-560245204</v>
      </c>
      <c r="T17" s="518">
        <v>-208428085</v>
      </c>
      <c r="U17" s="523">
        <v>-100189649</v>
      </c>
    </row>
    <row r="18" spans="1:21" ht="16.5" customHeight="1">
      <c r="A18" s="524" t="s">
        <v>74</v>
      </c>
      <c r="B18" s="525">
        <v>20</v>
      </c>
      <c r="C18" s="564">
        <v>16139557680</v>
      </c>
      <c r="D18" s="564">
        <v>16139557680</v>
      </c>
      <c r="E18" s="564"/>
      <c r="F18" s="590">
        <v>89645343124</v>
      </c>
      <c r="G18" s="556"/>
      <c r="H18" s="556"/>
      <c r="I18" s="556"/>
      <c r="J18" s="556"/>
      <c r="K18" s="556"/>
      <c r="L18" s="556"/>
      <c r="M18" s="556"/>
      <c r="N18" s="556"/>
      <c r="O18" s="556"/>
      <c r="P18" s="556"/>
      <c r="Q18" s="558">
        <v>0</v>
      </c>
      <c r="R18" s="559">
        <v>-49862222531</v>
      </c>
      <c r="S18" s="558">
        <v>1489117872</v>
      </c>
      <c r="T18" s="559">
        <v>170354</v>
      </c>
      <c r="U18" s="559">
        <v>-188319222</v>
      </c>
    </row>
    <row r="19" spans="1:17" ht="16.5" customHeight="1">
      <c r="A19" s="524" t="s">
        <v>75</v>
      </c>
      <c r="B19" s="525"/>
      <c r="C19" s="564"/>
      <c r="D19" s="564"/>
      <c r="E19" s="564"/>
      <c r="F19" s="590"/>
      <c r="G19" s="556"/>
      <c r="H19" s="556"/>
      <c r="I19" s="556"/>
      <c r="J19" s="556"/>
      <c r="K19" s="556"/>
      <c r="L19" s="556"/>
      <c r="M19" s="556"/>
      <c r="N19" s="556"/>
      <c r="O19" s="556"/>
      <c r="P19" s="556"/>
      <c r="Q19" s="560"/>
    </row>
    <row r="20" spans="1:17" ht="30">
      <c r="A20" s="519" t="s">
        <v>76</v>
      </c>
      <c r="B20" s="520">
        <v>21</v>
      </c>
      <c r="C20" s="521">
        <v>-34149701481</v>
      </c>
      <c r="D20" s="521">
        <v>-34149701481</v>
      </c>
      <c r="E20" s="564"/>
      <c r="F20" s="590">
        <v>-121523415105</v>
      </c>
      <c r="G20" s="557"/>
      <c r="H20" s="557"/>
      <c r="I20" s="557"/>
      <c r="J20" s="557"/>
      <c r="K20" s="557"/>
      <c r="L20" s="557"/>
      <c r="M20" s="557"/>
      <c r="N20" s="557"/>
      <c r="O20" s="557"/>
      <c r="P20" s="557"/>
      <c r="Q20" s="561"/>
    </row>
    <row r="21" spans="1:17" ht="30">
      <c r="A21" s="519" t="s">
        <v>77</v>
      </c>
      <c r="B21" s="520">
        <v>22</v>
      </c>
      <c r="C21" s="521">
        <v>0</v>
      </c>
      <c r="D21" s="564"/>
      <c r="E21" s="564"/>
      <c r="F21" s="590">
        <v>8400000</v>
      </c>
      <c r="G21" s="557"/>
      <c r="H21" s="557"/>
      <c r="I21" s="557"/>
      <c r="J21" s="557"/>
      <c r="K21" s="557"/>
      <c r="L21" s="557"/>
      <c r="M21" s="557"/>
      <c r="N21" s="557"/>
      <c r="O21" s="557"/>
      <c r="P21" s="557"/>
      <c r="Q21" s="558">
        <v>2938788</v>
      </c>
    </row>
    <row r="22" spans="1:22" ht="16.5" customHeight="1">
      <c r="A22" s="519" t="s">
        <v>78</v>
      </c>
      <c r="B22" s="520">
        <v>23</v>
      </c>
      <c r="C22" s="564"/>
      <c r="D22" s="564"/>
      <c r="E22" s="564"/>
      <c r="F22" s="590"/>
      <c r="G22" s="557"/>
      <c r="H22" s="557"/>
      <c r="I22" s="557"/>
      <c r="J22" s="557"/>
      <c r="K22" s="557"/>
      <c r="L22" s="557"/>
      <c r="M22" s="557"/>
      <c r="N22" s="557"/>
      <c r="O22" s="557"/>
      <c r="P22" s="557"/>
      <c r="Q22" s="561"/>
      <c r="U22" s="523">
        <v>-5398165650</v>
      </c>
      <c r="V22" s="523"/>
    </row>
    <row r="23" spans="1:21" ht="16.5" customHeight="1">
      <c r="A23" s="519" t="s">
        <v>79</v>
      </c>
      <c r="B23" s="520">
        <v>24</v>
      </c>
      <c r="C23" s="564"/>
      <c r="D23" s="564"/>
      <c r="E23" s="564"/>
      <c r="F23" s="590"/>
      <c r="G23" s="557"/>
      <c r="H23" s="557"/>
      <c r="I23" s="557"/>
      <c r="J23" s="557"/>
      <c r="K23" s="557"/>
      <c r="L23" s="557"/>
      <c r="M23" s="557"/>
      <c r="N23" s="557"/>
      <c r="O23" s="557"/>
      <c r="P23" s="557"/>
      <c r="Q23" s="561"/>
      <c r="U23" s="523">
        <v>80982450</v>
      </c>
    </row>
    <row r="24" spans="1:17" ht="16.5" customHeight="1">
      <c r="A24" s="519" t="s">
        <v>605</v>
      </c>
      <c r="B24" s="520">
        <v>25</v>
      </c>
      <c r="C24" s="521">
        <v>0</v>
      </c>
      <c r="D24" s="564"/>
      <c r="E24" s="564"/>
      <c r="F24" s="590">
        <v>-399140000</v>
      </c>
      <c r="G24" s="557"/>
      <c r="H24" s="557"/>
      <c r="I24" s="557"/>
      <c r="J24" s="557"/>
      <c r="K24" s="557"/>
      <c r="L24" s="557"/>
      <c r="M24" s="557"/>
      <c r="N24" s="557"/>
      <c r="O24" s="557"/>
      <c r="P24" s="557"/>
      <c r="Q24" s="561"/>
    </row>
    <row r="25" spans="1:17" ht="16.5" customHeight="1">
      <c r="A25" s="519" t="s">
        <v>606</v>
      </c>
      <c r="B25" s="520">
        <v>26</v>
      </c>
      <c r="C25" s="521">
        <v>0</v>
      </c>
      <c r="D25" s="564"/>
      <c r="E25" s="564"/>
      <c r="F25" s="590">
        <v>1691607143</v>
      </c>
      <c r="G25" s="557"/>
      <c r="H25" s="557"/>
      <c r="I25" s="557"/>
      <c r="J25" s="557"/>
      <c r="K25" s="557"/>
      <c r="L25" s="557"/>
      <c r="M25" s="557"/>
      <c r="N25" s="557"/>
      <c r="O25" s="557"/>
      <c r="P25" s="557"/>
      <c r="Q25" s="561"/>
    </row>
    <row r="26" spans="1:21" ht="16.5" customHeight="1">
      <c r="A26" s="519" t="s">
        <v>607</v>
      </c>
      <c r="B26" s="520">
        <v>27</v>
      </c>
      <c r="C26" s="521">
        <v>48103893</v>
      </c>
      <c r="D26" s="610">
        <v>48103893</v>
      </c>
      <c r="E26" s="601"/>
      <c r="F26" s="590">
        <v>620652450</v>
      </c>
      <c r="G26" s="557"/>
      <c r="H26" s="557"/>
      <c r="I26" s="557"/>
      <c r="J26" s="557"/>
      <c r="K26" s="557"/>
      <c r="L26" s="557"/>
      <c r="M26" s="557"/>
      <c r="N26" s="557"/>
      <c r="O26" s="557"/>
      <c r="P26" s="557"/>
      <c r="Q26" s="558">
        <v>100642858</v>
      </c>
      <c r="U26" s="523">
        <v>51178776</v>
      </c>
    </row>
    <row r="27" spans="1:21" ht="16.5" customHeight="1">
      <c r="A27" s="524" t="s">
        <v>608</v>
      </c>
      <c r="B27" s="525">
        <v>30</v>
      </c>
      <c r="C27" s="607">
        <v>-34101597588</v>
      </c>
      <c r="D27" s="564">
        <v>-34101597588</v>
      </c>
      <c r="E27" s="564">
        <v>0</v>
      </c>
      <c r="F27" s="590">
        <v>-119601895512</v>
      </c>
      <c r="G27" s="556"/>
      <c r="H27" s="556"/>
      <c r="I27" s="556"/>
      <c r="J27" s="556"/>
      <c r="K27" s="556"/>
      <c r="L27" s="556"/>
      <c r="M27" s="556"/>
      <c r="N27" s="556"/>
      <c r="O27" s="556"/>
      <c r="P27" s="556"/>
      <c r="Q27" s="560">
        <v>0</v>
      </c>
      <c r="U27" s="562">
        <v>0</v>
      </c>
    </row>
    <row r="28" spans="1:16" ht="16.5" customHeight="1">
      <c r="A28" s="524" t="s">
        <v>609</v>
      </c>
      <c r="B28" s="525"/>
      <c r="C28" s="564"/>
      <c r="D28" s="564"/>
      <c r="E28" s="564"/>
      <c r="F28" s="590"/>
      <c r="G28" s="556"/>
      <c r="H28" s="556"/>
      <c r="I28" s="556"/>
      <c r="J28" s="556"/>
      <c r="K28" s="556"/>
      <c r="L28" s="556"/>
      <c r="M28" s="556"/>
      <c r="N28" s="556"/>
      <c r="O28" s="556"/>
      <c r="P28" s="556"/>
    </row>
    <row r="29" spans="1:21" ht="30">
      <c r="A29" s="519" t="s">
        <v>610</v>
      </c>
      <c r="B29" s="520">
        <v>31</v>
      </c>
      <c r="C29" s="564"/>
      <c r="D29" s="564"/>
      <c r="E29" s="564"/>
      <c r="F29" s="590"/>
      <c r="G29" s="557"/>
      <c r="H29" s="557"/>
      <c r="I29" s="557"/>
      <c r="J29" s="557"/>
      <c r="K29" s="557"/>
      <c r="L29" s="557"/>
      <c r="M29" s="557"/>
      <c r="N29" s="557"/>
      <c r="O29" s="557"/>
      <c r="P29" s="557"/>
      <c r="U29" s="523">
        <v>6650000000</v>
      </c>
    </row>
    <row r="30" spans="1:16" ht="45">
      <c r="A30" s="519" t="s">
        <v>611</v>
      </c>
      <c r="B30" s="520">
        <v>32</v>
      </c>
      <c r="C30" s="564"/>
      <c r="D30" s="564"/>
      <c r="E30" s="564"/>
      <c r="F30" s="590"/>
      <c r="G30" s="557"/>
      <c r="H30" s="557"/>
      <c r="I30" s="557"/>
      <c r="J30" s="557"/>
      <c r="K30" s="557"/>
      <c r="L30" s="557"/>
      <c r="M30" s="557"/>
      <c r="N30" s="557"/>
      <c r="O30" s="557"/>
      <c r="P30" s="557"/>
    </row>
    <row r="31" spans="1:21" ht="16.5" customHeight="1">
      <c r="A31" s="519" t="s">
        <v>612</v>
      </c>
      <c r="B31" s="520">
        <v>33</v>
      </c>
      <c r="C31" s="521">
        <v>80501039122</v>
      </c>
      <c r="D31" s="564">
        <v>80501039122</v>
      </c>
      <c r="E31" s="564"/>
      <c r="F31" s="590">
        <v>109608454941</v>
      </c>
      <c r="G31" s="557"/>
      <c r="H31" s="557"/>
      <c r="I31" s="557"/>
      <c r="J31" s="557"/>
      <c r="K31" s="557"/>
      <c r="L31" s="557"/>
      <c r="M31" s="557"/>
      <c r="N31" s="557"/>
      <c r="O31" s="557"/>
      <c r="P31" s="557"/>
      <c r="Q31" s="558">
        <v>71206000000</v>
      </c>
      <c r="U31" s="523">
        <v>30000000</v>
      </c>
    </row>
    <row r="32" spans="1:17" ht="16.5" customHeight="1">
      <c r="A32" s="519" t="s">
        <v>613</v>
      </c>
      <c r="B32" s="520">
        <v>34</v>
      </c>
      <c r="C32" s="521">
        <v>-61158654250</v>
      </c>
      <c r="D32" s="609">
        <v>-61158654250</v>
      </c>
      <c r="E32" s="564"/>
      <c r="F32" s="590">
        <v>-72754293789</v>
      </c>
      <c r="G32" s="557"/>
      <c r="H32" s="557"/>
      <c r="I32" s="557"/>
      <c r="J32" s="557"/>
      <c r="K32" s="557"/>
      <c r="L32" s="557"/>
      <c r="M32" s="557"/>
      <c r="N32" s="557"/>
      <c r="O32" s="557"/>
      <c r="P32" s="557"/>
      <c r="Q32" s="558">
        <v>-16281390750</v>
      </c>
    </row>
    <row r="33" spans="1:16" ht="16.5" customHeight="1">
      <c r="A33" s="519" t="s">
        <v>614</v>
      </c>
      <c r="B33" s="520">
        <v>35</v>
      </c>
      <c r="C33" s="564"/>
      <c r="D33" s="564">
        <v>0</v>
      </c>
      <c r="E33" s="564">
        <v>0</v>
      </c>
      <c r="F33" s="590">
        <v>0</v>
      </c>
      <c r="G33" s="557"/>
      <c r="H33" s="557"/>
      <c r="I33" s="557"/>
      <c r="J33" s="557"/>
      <c r="K33" s="557"/>
      <c r="L33" s="557"/>
      <c r="M33" s="557"/>
      <c r="N33" s="557"/>
      <c r="O33" s="557"/>
      <c r="P33" s="557"/>
    </row>
    <row r="34" spans="1:16" ht="16.5" customHeight="1">
      <c r="A34" s="519" t="s">
        <v>615</v>
      </c>
      <c r="B34" s="520">
        <v>36</v>
      </c>
      <c r="C34" s="564"/>
      <c r="D34" s="564">
        <v>0</v>
      </c>
      <c r="E34" s="564">
        <v>0</v>
      </c>
      <c r="F34" s="590">
        <v>0</v>
      </c>
      <c r="G34" s="557"/>
      <c r="H34" s="557"/>
      <c r="I34" s="557"/>
      <c r="J34" s="557"/>
      <c r="K34" s="557"/>
      <c r="L34" s="557"/>
      <c r="M34" s="557"/>
      <c r="N34" s="557"/>
      <c r="O34" s="557"/>
      <c r="P34" s="557"/>
    </row>
    <row r="35" spans="1:21" ht="16.5" customHeight="1">
      <c r="A35" s="524" t="s">
        <v>616</v>
      </c>
      <c r="B35" s="520">
        <v>40</v>
      </c>
      <c r="C35" s="526">
        <v>19342384872</v>
      </c>
      <c r="D35" s="526">
        <v>19342384872</v>
      </c>
      <c r="E35" s="526">
        <v>0</v>
      </c>
      <c r="F35" s="527">
        <v>36854161152</v>
      </c>
      <c r="G35" s="557"/>
      <c r="H35" s="557"/>
      <c r="I35" s="557"/>
      <c r="J35" s="557"/>
      <c r="K35" s="557"/>
      <c r="L35" s="557"/>
      <c r="M35" s="557"/>
      <c r="N35" s="557"/>
      <c r="O35" s="557"/>
      <c r="P35" s="557"/>
      <c r="Q35" s="563">
        <v>0</v>
      </c>
      <c r="U35" s="562">
        <v>0</v>
      </c>
    </row>
    <row r="36" spans="1:21" ht="16.5" customHeight="1">
      <c r="A36" s="524" t="s">
        <v>617</v>
      </c>
      <c r="B36" s="525">
        <v>50</v>
      </c>
      <c r="C36" s="526">
        <v>1380344964</v>
      </c>
      <c r="D36" s="591">
        <v>1380344964</v>
      </c>
      <c r="E36" s="591">
        <v>0</v>
      </c>
      <c r="F36" s="528">
        <v>6897608764</v>
      </c>
      <c r="G36" s="556"/>
      <c r="H36" s="556"/>
      <c r="I36" s="556"/>
      <c r="J36" s="556"/>
      <c r="K36" s="556"/>
      <c r="L36" s="556"/>
      <c r="M36" s="556"/>
      <c r="N36" s="556"/>
      <c r="O36" s="556"/>
      <c r="P36" s="556"/>
      <c r="Q36" s="563">
        <v>0</v>
      </c>
      <c r="R36" s="562">
        <v>0</v>
      </c>
      <c r="S36" s="562">
        <v>-49862222531</v>
      </c>
      <c r="T36" s="562">
        <v>1489117872</v>
      </c>
      <c r="U36" s="562">
        <v>170354</v>
      </c>
    </row>
    <row r="37" spans="1:21" ht="16.5" customHeight="1">
      <c r="A37" s="519" t="s">
        <v>618</v>
      </c>
      <c r="B37" s="525">
        <v>60</v>
      </c>
      <c r="C37" s="521">
        <v>11239020449</v>
      </c>
      <c r="D37" s="611">
        <v>11239020449</v>
      </c>
      <c r="E37" s="564"/>
      <c r="F37" s="590">
        <v>4341411685</v>
      </c>
      <c r="G37" s="556"/>
      <c r="H37" s="556"/>
      <c r="I37" s="556"/>
      <c r="J37" s="556"/>
      <c r="K37" s="556"/>
      <c r="L37" s="556"/>
      <c r="M37" s="556"/>
      <c r="N37" s="556"/>
      <c r="O37" s="556"/>
      <c r="P37" s="556"/>
      <c r="Q37" s="559">
        <v>1672938405</v>
      </c>
      <c r="R37" s="518">
        <v>96682103</v>
      </c>
      <c r="S37" s="518">
        <v>0</v>
      </c>
      <c r="T37" s="518">
        <v>191392145</v>
      </c>
      <c r="U37" s="540">
        <v>0</v>
      </c>
    </row>
    <row r="38" spans="1:16" ht="16.5" customHeight="1">
      <c r="A38" s="519" t="s">
        <v>619</v>
      </c>
      <c r="B38" s="525">
        <v>61</v>
      </c>
      <c r="C38" s="529"/>
      <c r="D38" s="526"/>
      <c r="E38" s="526"/>
      <c r="F38" s="527"/>
      <c r="G38" s="556"/>
      <c r="H38" s="556"/>
      <c r="I38" s="556"/>
      <c r="J38" s="556"/>
      <c r="K38" s="556"/>
      <c r="L38" s="556"/>
      <c r="M38" s="556"/>
      <c r="N38" s="556"/>
      <c r="O38" s="556"/>
      <c r="P38" s="556"/>
    </row>
    <row r="39" spans="1:21" ht="16.5" customHeight="1" thickBot="1">
      <c r="A39" s="533" t="s">
        <v>620</v>
      </c>
      <c r="B39" s="534">
        <v>70</v>
      </c>
      <c r="C39" s="535">
        <v>12619365413</v>
      </c>
      <c r="D39" s="535">
        <v>12619365413</v>
      </c>
      <c r="E39" s="535">
        <v>0</v>
      </c>
      <c r="F39" s="536">
        <v>11239020449</v>
      </c>
      <c r="G39" s="556"/>
      <c r="H39" s="556"/>
      <c r="I39" s="556"/>
      <c r="J39" s="556"/>
      <c r="K39" s="556"/>
      <c r="L39" s="556"/>
      <c r="M39" s="556"/>
      <c r="N39" s="556"/>
      <c r="O39" s="556"/>
      <c r="P39" s="556"/>
      <c r="Q39" s="560">
        <v>0</v>
      </c>
      <c r="R39" s="565">
        <v>1672938405</v>
      </c>
      <c r="S39" s="565">
        <v>96682103</v>
      </c>
      <c r="T39" s="565">
        <v>-49862222531</v>
      </c>
      <c r="U39" s="565">
        <v>1680510017</v>
      </c>
    </row>
    <row r="40" spans="3:16" ht="21.75" customHeight="1">
      <c r="C40" s="589">
        <v>0</v>
      </c>
      <c r="D40" s="589"/>
      <c r="E40" s="589"/>
      <c r="F40" s="589"/>
      <c r="G40" s="566"/>
      <c r="H40" s="566"/>
      <c r="I40" s="566"/>
      <c r="J40" s="566"/>
      <c r="K40" s="566"/>
      <c r="L40" s="566"/>
      <c r="M40" s="566"/>
      <c r="N40" s="566"/>
      <c r="O40" s="566"/>
      <c r="P40" s="567"/>
    </row>
    <row r="41" spans="3:22" s="508" customFormat="1" ht="17.25">
      <c r="C41" s="655"/>
      <c r="D41" s="655"/>
      <c r="E41" s="655"/>
      <c r="F41" s="655"/>
      <c r="G41" s="568"/>
      <c r="H41" s="568"/>
      <c r="I41" s="568"/>
      <c r="J41" s="568"/>
      <c r="K41" s="568"/>
      <c r="L41" s="568"/>
      <c r="M41" s="568"/>
      <c r="N41" s="568"/>
      <c r="O41" s="568"/>
      <c r="P41" s="569"/>
      <c r="Q41" s="547"/>
      <c r="R41" s="548"/>
      <c r="S41" s="548"/>
      <c r="T41" s="548"/>
      <c r="U41" s="549"/>
      <c r="V41" s="549"/>
    </row>
    <row r="42" spans="3:5" ht="15">
      <c r="C42" s="509"/>
      <c r="D42" s="509"/>
      <c r="E42" s="582"/>
    </row>
    <row r="43" spans="3:5" ht="15">
      <c r="C43" s="571"/>
      <c r="D43" s="509"/>
      <c r="E43" s="509"/>
    </row>
    <row r="44" spans="3:4" ht="15">
      <c r="C44" s="572"/>
      <c r="D44" s="509"/>
    </row>
    <row r="48" spans="4:15" ht="15">
      <c r="D48" s="570"/>
      <c r="E48" s="570"/>
      <c r="F48" s="570"/>
      <c r="G48" s="570"/>
      <c r="H48" s="570"/>
      <c r="I48" s="570"/>
      <c r="J48" s="570"/>
      <c r="K48" s="570"/>
      <c r="L48" s="570"/>
      <c r="M48" s="570"/>
      <c r="N48" s="570"/>
      <c r="O48" s="570"/>
    </row>
    <row r="49" spans="4:15" ht="15">
      <c r="D49" s="570"/>
      <c r="E49" s="570"/>
      <c r="F49" s="570"/>
      <c r="G49" s="570"/>
      <c r="H49" s="570"/>
      <c r="I49" s="570"/>
      <c r="J49" s="570"/>
      <c r="K49" s="570"/>
      <c r="L49" s="570"/>
      <c r="M49" s="570"/>
      <c r="N49" s="570"/>
      <c r="O49" s="570"/>
    </row>
    <row r="50" spans="4:15" ht="15">
      <c r="D50" s="570"/>
      <c r="E50" s="570"/>
      <c r="F50" s="570"/>
      <c r="G50" s="570"/>
      <c r="H50" s="570"/>
      <c r="I50" s="570"/>
      <c r="J50" s="570"/>
      <c r="K50" s="570"/>
      <c r="L50" s="570"/>
      <c r="M50" s="570"/>
      <c r="N50" s="570"/>
      <c r="O50" s="570"/>
    </row>
    <row r="51" spans="4:15" ht="15">
      <c r="D51" s="570"/>
      <c r="E51" s="570"/>
      <c r="F51" s="570"/>
      <c r="G51" s="570"/>
      <c r="H51" s="570"/>
      <c r="I51" s="570"/>
      <c r="J51" s="570"/>
      <c r="K51" s="570"/>
      <c r="L51" s="570"/>
      <c r="M51" s="570"/>
      <c r="N51" s="570"/>
      <c r="O51" s="570"/>
    </row>
    <row r="52" spans="4:15" ht="15">
      <c r="D52" s="570"/>
      <c r="E52" s="570"/>
      <c r="F52" s="570"/>
      <c r="G52" s="570"/>
      <c r="H52" s="570"/>
      <c r="I52" s="570"/>
      <c r="J52" s="570"/>
      <c r="K52" s="570"/>
      <c r="L52" s="570"/>
      <c r="M52" s="570"/>
      <c r="N52" s="570"/>
      <c r="O52" s="570"/>
    </row>
    <row r="53" spans="1:15" ht="15">
      <c r="A53" s="600"/>
      <c r="D53" s="570"/>
      <c r="E53" s="570"/>
      <c r="F53" s="570"/>
      <c r="G53" s="570"/>
      <c r="H53" s="570"/>
      <c r="I53" s="570"/>
      <c r="J53" s="570"/>
      <c r="K53" s="570"/>
      <c r="L53" s="570"/>
      <c r="M53" s="570"/>
      <c r="N53" s="570"/>
      <c r="O53" s="570"/>
    </row>
    <row r="54" spans="4:15" ht="15">
      <c r="D54" s="570"/>
      <c r="E54" s="570"/>
      <c r="F54" s="570"/>
      <c r="G54" s="570"/>
      <c r="H54" s="570"/>
      <c r="I54" s="570"/>
      <c r="J54" s="570"/>
      <c r="K54" s="570"/>
      <c r="L54" s="570"/>
      <c r="M54" s="570"/>
      <c r="N54" s="570"/>
      <c r="O54" s="570"/>
    </row>
    <row r="55" spans="4:15" ht="15">
      <c r="D55" s="570"/>
      <c r="E55" s="570"/>
      <c r="F55" s="570"/>
      <c r="G55" s="570"/>
      <c r="H55" s="570"/>
      <c r="I55" s="570"/>
      <c r="J55" s="570"/>
      <c r="K55" s="570"/>
      <c r="L55" s="570"/>
      <c r="M55" s="570"/>
      <c r="N55" s="570"/>
      <c r="O55" s="570"/>
    </row>
    <row r="56" spans="4:15" ht="15">
      <c r="D56" s="570"/>
      <c r="E56" s="570"/>
      <c r="F56" s="570"/>
      <c r="G56" s="570"/>
      <c r="H56" s="570"/>
      <c r="I56" s="570"/>
      <c r="J56" s="570"/>
      <c r="K56" s="570"/>
      <c r="L56" s="570"/>
      <c r="M56" s="570"/>
      <c r="N56" s="570"/>
      <c r="O56" s="570"/>
    </row>
    <row r="57" spans="4:15" ht="15">
      <c r="D57" s="570"/>
      <c r="E57" s="570"/>
      <c r="F57" s="570"/>
      <c r="G57" s="570"/>
      <c r="H57" s="570"/>
      <c r="I57" s="570"/>
      <c r="J57" s="570"/>
      <c r="K57" s="570"/>
      <c r="L57" s="570"/>
      <c r="M57" s="570"/>
      <c r="N57" s="570"/>
      <c r="O57" s="570"/>
    </row>
    <row r="58" spans="4:15" ht="15">
      <c r="D58" s="570"/>
      <c r="E58" s="570"/>
      <c r="F58" s="570"/>
      <c r="G58" s="570"/>
      <c r="H58" s="570"/>
      <c r="I58" s="570"/>
      <c r="J58" s="570"/>
      <c r="K58" s="570"/>
      <c r="L58" s="570"/>
      <c r="M58" s="570"/>
      <c r="N58" s="570"/>
      <c r="O58" s="570"/>
    </row>
    <row r="59" spans="4:15" ht="15">
      <c r="D59" s="570"/>
      <c r="E59" s="570"/>
      <c r="F59" s="570"/>
      <c r="G59" s="570"/>
      <c r="H59" s="570"/>
      <c r="I59" s="570"/>
      <c r="J59" s="570"/>
      <c r="K59" s="570"/>
      <c r="L59" s="570"/>
      <c r="M59" s="570"/>
      <c r="N59" s="570"/>
      <c r="O59" s="570"/>
    </row>
    <row r="60" spans="4:15" ht="15">
      <c r="D60" s="570"/>
      <c r="E60" s="570"/>
      <c r="F60" s="570"/>
      <c r="G60" s="570"/>
      <c r="H60" s="570"/>
      <c r="I60" s="570"/>
      <c r="J60" s="570"/>
      <c r="K60" s="570"/>
      <c r="L60" s="570"/>
      <c r="M60" s="570"/>
      <c r="N60" s="570"/>
      <c r="O60" s="570"/>
    </row>
    <row r="61" spans="4:15" ht="15">
      <c r="D61" s="570"/>
      <c r="E61" s="570"/>
      <c r="F61" s="570"/>
      <c r="G61" s="570"/>
      <c r="H61" s="570"/>
      <c r="I61" s="570"/>
      <c r="J61" s="570"/>
      <c r="K61" s="570"/>
      <c r="L61" s="570"/>
      <c r="M61" s="570"/>
      <c r="N61" s="570"/>
      <c r="O61" s="570"/>
    </row>
  </sheetData>
  <mergeCells count="10">
    <mergeCell ref="Q7:U7"/>
    <mergeCell ref="C41:F41"/>
    <mergeCell ref="A6:F6"/>
    <mergeCell ref="A7:A8"/>
    <mergeCell ref="B7:B8"/>
    <mergeCell ref="C7:F7"/>
    <mergeCell ref="C1:F1"/>
    <mergeCell ref="B2:F2"/>
    <mergeCell ref="A4:F4"/>
    <mergeCell ref="A5:F5"/>
  </mergeCells>
  <conditionalFormatting sqref="D32">
    <cfRule type="expression" priority="1" dxfId="0" stopIfTrue="1">
      <formula>OR(VALUE($AC32)&lt;&gt;0,VALUE($AD32)&lt;&gt;0)</formula>
    </cfRule>
  </conditionalFormatting>
  <printOptions horizontalCentered="1"/>
  <pageMargins left="0.23" right="0.25" top="0.28" bottom="0.17" header="0.3" footer="0.5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3">
      <selection activeCell="B9" sqref="B9"/>
    </sheetView>
  </sheetViews>
  <sheetFormatPr defaultColWidth="9.140625" defaultRowHeight="12.75"/>
  <cols>
    <col min="1" max="1" width="41.7109375" style="7" bestFit="1" customWidth="1"/>
    <col min="2" max="2" width="18.8515625" style="7" customWidth="1"/>
    <col min="3" max="3" width="14.28125" style="7" bestFit="1" customWidth="1"/>
    <col min="4" max="4" width="15.140625" style="7" customWidth="1"/>
    <col min="5" max="7" width="15.421875" style="7" bestFit="1" customWidth="1"/>
    <col min="8" max="8" width="16.57421875" style="7" customWidth="1"/>
    <col min="9" max="9" width="11.28125" style="7" bestFit="1" customWidth="1"/>
    <col min="10" max="10" width="15.421875" style="7" bestFit="1" customWidth="1"/>
    <col min="11" max="16384" width="9.140625" style="7" customWidth="1"/>
  </cols>
  <sheetData>
    <row r="1" spans="1:7" ht="15">
      <c r="A1" s="7" t="s">
        <v>281</v>
      </c>
      <c r="E1" s="683" t="s">
        <v>364</v>
      </c>
      <c r="F1" s="683"/>
      <c r="G1" s="683"/>
    </row>
    <row r="3" ht="16.5" thickBot="1">
      <c r="A3" s="8" t="s">
        <v>769</v>
      </c>
    </row>
    <row r="4" spans="1:7" s="9" customFormat="1" ht="21" customHeight="1">
      <c r="A4" s="679" t="s">
        <v>56</v>
      </c>
      <c r="B4" s="649" t="s">
        <v>589</v>
      </c>
      <c r="C4" s="649" t="s">
        <v>770</v>
      </c>
      <c r="D4" s="649"/>
      <c r="E4" s="649" t="s">
        <v>60</v>
      </c>
      <c r="F4" s="649"/>
      <c r="G4" s="681" t="s">
        <v>391</v>
      </c>
    </row>
    <row r="5" spans="1:7" s="9" customFormat="1" ht="21" customHeight="1">
      <c r="A5" s="680"/>
      <c r="B5" s="678"/>
      <c r="C5" s="50" t="s">
        <v>771</v>
      </c>
      <c r="D5" s="50" t="s">
        <v>772</v>
      </c>
      <c r="E5" s="50" t="s">
        <v>771</v>
      </c>
      <c r="F5" s="50" t="s">
        <v>772</v>
      </c>
      <c r="G5" s="682"/>
    </row>
    <row r="6" spans="1:7" s="8" customFormat="1" ht="13.5" customHeight="1">
      <c r="A6" s="47" t="s">
        <v>773</v>
      </c>
      <c r="B6" s="48">
        <v>11601345840</v>
      </c>
      <c r="C6" s="48">
        <v>8488976982</v>
      </c>
      <c r="D6" s="48">
        <v>11581054768</v>
      </c>
      <c r="E6" s="48">
        <v>21498600771</v>
      </c>
      <c r="F6" s="48">
        <v>19694459123</v>
      </c>
      <c r="G6" s="49">
        <v>13405487488</v>
      </c>
    </row>
    <row r="7" spans="1:7" s="8" customFormat="1" ht="13.5" customHeight="1">
      <c r="A7" s="10" t="s">
        <v>774</v>
      </c>
      <c r="B7" s="11">
        <v>7298840293</v>
      </c>
      <c r="C7" s="11">
        <v>4148471899</v>
      </c>
      <c r="D7" s="11">
        <v>9069829174</v>
      </c>
      <c r="E7" s="11">
        <v>13484432307</v>
      </c>
      <c r="F7" s="11">
        <v>14426854111</v>
      </c>
      <c r="G7" s="12">
        <v>6356418489</v>
      </c>
    </row>
    <row r="8" spans="1:8" ht="13.5" customHeight="1">
      <c r="A8" s="13" t="s">
        <v>775</v>
      </c>
      <c r="B8" s="14">
        <v>5893228156</v>
      </c>
      <c r="C8" s="14">
        <v>4148471899</v>
      </c>
      <c r="D8" s="14">
        <v>8919829174</v>
      </c>
      <c r="E8" s="14">
        <v>12621121903</v>
      </c>
      <c r="F8" s="14">
        <v>13261744548</v>
      </c>
      <c r="G8" s="15">
        <v>5252605511</v>
      </c>
      <c r="H8" s="7">
        <v>2570841948</v>
      </c>
    </row>
    <row r="9" spans="1:7" ht="13.5" customHeight="1">
      <c r="A9" s="13" t="s">
        <v>776</v>
      </c>
      <c r="B9" s="14">
        <v>1405612137</v>
      </c>
      <c r="C9" s="602"/>
      <c r="D9" s="615">
        <v>150000000</v>
      </c>
      <c r="E9" s="602">
        <v>863310404</v>
      </c>
      <c r="F9" s="615">
        <v>1165109563</v>
      </c>
      <c r="G9" s="15">
        <v>1103812978</v>
      </c>
    </row>
    <row r="10" spans="1:10" ht="13.5" customHeight="1">
      <c r="A10" s="13" t="s">
        <v>621</v>
      </c>
      <c r="B10" s="14"/>
      <c r="C10" s="14"/>
      <c r="D10" s="14"/>
      <c r="E10" s="14"/>
      <c r="F10" s="14"/>
      <c r="G10" s="15"/>
      <c r="J10" s="7">
        <v>11601345840</v>
      </c>
    </row>
    <row r="11" spans="1:7" s="8" customFormat="1" ht="13.5" customHeight="1">
      <c r="A11" s="10" t="s">
        <v>622</v>
      </c>
      <c r="B11" s="11"/>
      <c r="C11" s="11"/>
      <c r="D11" s="11"/>
      <c r="E11" s="11"/>
      <c r="F11" s="11"/>
      <c r="G11" s="12"/>
    </row>
    <row r="12" spans="1:8" s="8" customFormat="1" ht="13.5" customHeight="1">
      <c r="A12" s="10" t="s">
        <v>623</v>
      </c>
      <c r="B12" s="11"/>
      <c r="C12" s="11"/>
      <c r="D12" s="11"/>
      <c r="E12" s="11"/>
      <c r="F12" s="11"/>
      <c r="G12" s="12"/>
      <c r="H12" s="8">
        <v>1121870881</v>
      </c>
    </row>
    <row r="13" spans="1:7" s="8" customFormat="1" ht="13.5" customHeight="1">
      <c r="A13" s="10" t="s">
        <v>624</v>
      </c>
      <c r="B13" s="11">
        <v>2423198587</v>
      </c>
      <c r="C13" s="11">
        <v>1979795832</v>
      </c>
      <c r="D13" s="11">
        <v>495848141</v>
      </c>
      <c r="E13" s="11">
        <v>2930914219</v>
      </c>
      <c r="F13" s="11">
        <v>558394983</v>
      </c>
      <c r="G13" s="12">
        <v>4795717823</v>
      </c>
    </row>
    <row r="14" spans="1:7" ht="13.5" customHeight="1">
      <c r="A14" s="13" t="s">
        <v>775</v>
      </c>
      <c r="B14" s="14">
        <v>1323768543</v>
      </c>
      <c r="C14" s="14">
        <v>1985259711</v>
      </c>
      <c r="D14" s="14">
        <v>495848141</v>
      </c>
      <c r="E14" s="14">
        <v>2936378098</v>
      </c>
      <c r="F14" s="14">
        <v>558394983</v>
      </c>
      <c r="G14" s="15">
        <v>3701751658</v>
      </c>
    </row>
    <row r="15" spans="1:7" ht="13.5" customHeight="1">
      <c r="A15" s="13" t="s">
        <v>776</v>
      </c>
      <c r="B15" s="14">
        <v>1099430044</v>
      </c>
      <c r="C15" s="14">
        <v>-5463879</v>
      </c>
      <c r="D15" s="14">
        <v>0</v>
      </c>
      <c r="E15" s="14">
        <v>-5463879</v>
      </c>
      <c r="F15" s="14"/>
      <c r="G15" s="15">
        <v>1093966165</v>
      </c>
    </row>
    <row r="16" spans="1:10" s="8" customFormat="1" ht="13.5" customHeight="1">
      <c r="A16" s="10" t="s">
        <v>625</v>
      </c>
      <c r="B16" s="11">
        <v>1725790516</v>
      </c>
      <c r="C16" s="11">
        <v>2174421073</v>
      </c>
      <c r="D16" s="11">
        <v>1877481559</v>
      </c>
      <c r="E16" s="11">
        <v>4685246048</v>
      </c>
      <c r="F16" s="11">
        <v>4524808899</v>
      </c>
      <c r="G16" s="11">
        <v>1886227665</v>
      </c>
      <c r="J16" s="8">
        <v>9031222867</v>
      </c>
    </row>
    <row r="17" spans="1:7" s="8" customFormat="1" ht="13.5" customHeight="1">
      <c r="A17" s="13" t="s">
        <v>775</v>
      </c>
      <c r="B17" s="14">
        <v>1725790516</v>
      </c>
      <c r="C17" s="14">
        <v>2166277073</v>
      </c>
      <c r="D17" s="14">
        <v>1877481559</v>
      </c>
      <c r="E17" s="14">
        <v>4677102048</v>
      </c>
      <c r="F17" s="14">
        <v>4524808899</v>
      </c>
      <c r="G17" s="15">
        <v>1878083665</v>
      </c>
    </row>
    <row r="18" spans="1:7" ht="13.5" customHeight="1">
      <c r="A18" s="13" t="s">
        <v>776</v>
      </c>
      <c r="B18" s="14"/>
      <c r="C18" s="14">
        <v>8144000</v>
      </c>
      <c r="D18" s="14"/>
      <c r="E18" s="14">
        <v>8144000</v>
      </c>
      <c r="F18" s="14"/>
      <c r="G18" s="15">
        <v>8144000</v>
      </c>
    </row>
    <row r="19" spans="1:10" s="8" customFormat="1" ht="13.5" customHeight="1">
      <c r="A19" s="10" t="s">
        <v>626</v>
      </c>
      <c r="B19" s="11">
        <v>0</v>
      </c>
      <c r="C19" s="11">
        <v>2317514</v>
      </c>
      <c r="D19" s="11">
        <v>2317514</v>
      </c>
      <c r="E19" s="11">
        <v>2317514</v>
      </c>
      <c r="F19" s="11">
        <v>2317514</v>
      </c>
      <c r="G19" s="12">
        <v>0</v>
      </c>
      <c r="J19" s="8">
        <v>2530243088</v>
      </c>
    </row>
    <row r="20" spans="1:7" s="8" customFormat="1" ht="13.5" customHeight="1">
      <c r="A20" s="10" t="s">
        <v>627</v>
      </c>
      <c r="B20" s="11">
        <v>134360151</v>
      </c>
      <c r="C20" s="11">
        <v>46148520</v>
      </c>
      <c r="D20" s="11">
        <v>130488380</v>
      </c>
      <c r="E20" s="11">
        <v>138905973</v>
      </c>
      <c r="F20" s="11">
        <v>175993616</v>
      </c>
      <c r="G20" s="12">
        <v>97272508</v>
      </c>
    </row>
    <row r="21" spans="1:7" ht="13.5" customHeight="1">
      <c r="A21" s="13" t="s">
        <v>775</v>
      </c>
      <c r="B21" s="14">
        <v>69279359</v>
      </c>
      <c r="C21" s="14">
        <v>37308000</v>
      </c>
      <c r="D21" s="14">
        <v>130488380</v>
      </c>
      <c r="E21" s="14">
        <v>91494833</v>
      </c>
      <c r="F21" s="14">
        <v>130488380</v>
      </c>
      <c r="G21" s="15">
        <v>30285812</v>
      </c>
    </row>
    <row r="22" spans="1:7" ht="13.5" customHeight="1">
      <c r="A22" s="13" t="s">
        <v>776</v>
      </c>
      <c r="B22" s="14">
        <v>25200907</v>
      </c>
      <c r="C22" s="14">
        <v>5425674</v>
      </c>
      <c r="D22" s="14"/>
      <c r="E22" s="14">
        <v>38137010</v>
      </c>
      <c r="F22" s="14">
        <v>23505236</v>
      </c>
      <c r="G22" s="15">
        <v>39832681</v>
      </c>
    </row>
    <row r="23" spans="1:7" ht="13.5" customHeight="1">
      <c r="A23" s="13" t="s">
        <v>628</v>
      </c>
      <c r="B23" s="14">
        <v>39879885</v>
      </c>
      <c r="C23" s="14">
        <v>3414846</v>
      </c>
      <c r="D23" s="14"/>
      <c r="E23" s="14">
        <v>9274130</v>
      </c>
      <c r="F23" s="14">
        <v>22000000</v>
      </c>
      <c r="G23" s="15">
        <v>27154015</v>
      </c>
    </row>
    <row r="24" spans="1:7" ht="13.5" customHeight="1">
      <c r="A24" s="13" t="s">
        <v>777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5">
        <v>0</v>
      </c>
    </row>
    <row r="25" spans="1:7" s="8" customFormat="1" ht="13.5" customHeight="1">
      <c r="A25" s="10" t="s">
        <v>629</v>
      </c>
      <c r="B25" s="11">
        <v>0</v>
      </c>
      <c r="C25" s="11">
        <v>0</v>
      </c>
      <c r="D25" s="11">
        <v>0</v>
      </c>
      <c r="E25" s="11">
        <v>1000000</v>
      </c>
      <c r="F25" s="11">
        <v>1000000</v>
      </c>
      <c r="G25" s="12">
        <v>0</v>
      </c>
    </row>
    <row r="26" spans="1:7" ht="13.5" customHeight="1">
      <c r="A26" s="13" t="s">
        <v>775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7" ht="13.5" customHeight="1">
      <c r="A27" s="13" t="s">
        <v>776</v>
      </c>
      <c r="B27" s="14">
        <v>0</v>
      </c>
      <c r="C27" s="14"/>
      <c r="D27" s="14"/>
      <c r="E27" s="14">
        <v>1000000</v>
      </c>
      <c r="F27" s="14">
        <v>1000000</v>
      </c>
      <c r="G27" s="15">
        <v>0</v>
      </c>
    </row>
    <row r="28" spans="1:7" s="8" customFormat="1" ht="13.5" customHeight="1">
      <c r="A28" s="10" t="s">
        <v>630</v>
      </c>
      <c r="B28" s="11">
        <v>19156293</v>
      </c>
      <c r="C28" s="11">
        <v>137822144</v>
      </c>
      <c r="D28" s="11">
        <v>5090000</v>
      </c>
      <c r="E28" s="11">
        <v>255784710</v>
      </c>
      <c r="F28" s="11">
        <v>5090000</v>
      </c>
      <c r="G28" s="12">
        <v>269851003</v>
      </c>
    </row>
    <row r="29" spans="1:7" s="8" customFormat="1" ht="13.5" customHeight="1">
      <c r="A29" s="13" t="s">
        <v>775</v>
      </c>
      <c r="B29" s="14">
        <v>19156293</v>
      </c>
      <c r="C29" s="14">
        <v>5090000</v>
      </c>
      <c r="D29" s="14">
        <v>5090000</v>
      </c>
      <c r="E29" s="14">
        <v>5090000</v>
      </c>
      <c r="F29" s="14">
        <v>5090000</v>
      </c>
      <c r="G29" s="15">
        <v>19156293</v>
      </c>
    </row>
    <row r="30" spans="1:7" s="8" customFormat="1" ht="13.5" customHeight="1">
      <c r="A30" s="13" t="s">
        <v>776</v>
      </c>
      <c r="B30" s="11"/>
      <c r="C30" s="14">
        <v>127339544</v>
      </c>
      <c r="D30" s="14"/>
      <c r="E30" s="14">
        <v>245302110</v>
      </c>
      <c r="F30" s="14"/>
      <c r="G30" s="15">
        <v>245302110</v>
      </c>
    </row>
    <row r="31" spans="1:7" s="8" customFormat="1" ht="13.5" customHeight="1">
      <c r="A31" s="10" t="s">
        <v>631</v>
      </c>
      <c r="B31" s="11"/>
      <c r="C31" s="11"/>
      <c r="D31" s="11"/>
      <c r="E31" s="11"/>
      <c r="F31" s="11"/>
      <c r="G31" s="15">
        <v>0</v>
      </c>
    </row>
    <row r="32" spans="1:7" ht="13.5" customHeight="1">
      <c r="A32" s="13" t="s">
        <v>632</v>
      </c>
      <c r="B32" s="14"/>
      <c r="C32" s="14"/>
      <c r="D32" s="14"/>
      <c r="E32" s="14"/>
      <c r="F32" s="14"/>
      <c r="G32" s="15">
        <v>0</v>
      </c>
    </row>
    <row r="33" spans="1:7" ht="13.5" customHeight="1">
      <c r="A33" s="13" t="s">
        <v>633</v>
      </c>
      <c r="B33" s="14"/>
      <c r="C33" s="14"/>
      <c r="D33" s="14"/>
      <c r="E33" s="14"/>
      <c r="F33" s="14"/>
      <c r="G33" s="15">
        <v>0</v>
      </c>
    </row>
    <row r="34" spans="1:7" ht="13.5" customHeight="1">
      <c r="A34" s="16" t="s">
        <v>634</v>
      </c>
      <c r="B34" s="17"/>
      <c r="C34" s="17">
        <v>5392600</v>
      </c>
      <c r="D34" s="17"/>
      <c r="E34" s="17">
        <v>5392600</v>
      </c>
      <c r="F34" s="17"/>
      <c r="G34" s="622">
        <v>5392600</v>
      </c>
    </row>
    <row r="35" spans="1:8" s="8" customFormat="1" ht="17.25" customHeight="1" thickBot="1">
      <c r="A35" s="18" t="s">
        <v>635</v>
      </c>
      <c r="B35" s="19">
        <v>11601345840</v>
      </c>
      <c r="C35" s="19">
        <v>8488976982</v>
      </c>
      <c r="D35" s="19">
        <v>11581054768</v>
      </c>
      <c r="E35" s="19">
        <v>21498600771</v>
      </c>
      <c r="F35" s="19">
        <v>19694459123</v>
      </c>
      <c r="G35" s="623">
        <v>13405487488</v>
      </c>
      <c r="H35" s="8">
        <v>0</v>
      </c>
    </row>
    <row r="38" ht="15">
      <c r="B38" s="7">
        <v>0</v>
      </c>
    </row>
  </sheetData>
  <mergeCells count="6">
    <mergeCell ref="B4:B5"/>
    <mergeCell ref="A4:A5"/>
    <mergeCell ref="G4:G5"/>
    <mergeCell ref="E1:G1"/>
    <mergeCell ref="C4:D4"/>
    <mergeCell ref="E4:F4"/>
  </mergeCells>
  <printOptions horizontalCentered="1"/>
  <pageMargins left="0.36" right="0.24" top="0.41" bottom="0.32" header="0.4" footer="0.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C19">
      <selection activeCell="C33" sqref="C33"/>
    </sheetView>
  </sheetViews>
  <sheetFormatPr defaultColWidth="9.140625" defaultRowHeight="12.75"/>
  <cols>
    <col min="1" max="1" width="56.00390625" style="1" customWidth="1"/>
    <col min="2" max="2" width="6.8515625" style="1" customWidth="1"/>
    <col min="3" max="3" width="13.8515625" style="1" customWidth="1"/>
    <col min="4" max="4" width="13.7109375" style="1" customWidth="1"/>
    <col min="5" max="5" width="15.00390625" style="1" customWidth="1"/>
    <col min="6" max="6" width="14.00390625" style="1" customWidth="1"/>
    <col min="7" max="7" width="13.7109375" style="1" customWidth="1"/>
    <col min="8" max="8" width="13.421875" style="1" customWidth="1"/>
    <col min="9" max="9" width="14.421875" style="1" customWidth="1"/>
    <col min="10" max="10" width="15.140625" style="1" customWidth="1"/>
    <col min="11" max="11" width="12.8515625" style="1" bestFit="1" customWidth="1"/>
    <col min="12" max="16384" width="9.140625" style="1" customWidth="1"/>
  </cols>
  <sheetData>
    <row r="1" spans="1:8" s="23" customFormat="1" ht="14.25">
      <c r="A1" s="23" t="s">
        <v>281</v>
      </c>
      <c r="H1" s="23" t="s">
        <v>364</v>
      </c>
    </row>
    <row r="3" ht="12.75">
      <c r="A3" s="1" t="s">
        <v>636</v>
      </c>
    </row>
    <row r="4" spans="1:10" s="20" customFormat="1" ht="15.75" customHeight="1">
      <c r="A4" s="686" t="s">
        <v>56</v>
      </c>
      <c r="B4" s="686" t="s">
        <v>759</v>
      </c>
      <c r="C4" s="688" t="s">
        <v>637</v>
      </c>
      <c r="D4" s="688"/>
      <c r="E4" s="688"/>
      <c r="F4" s="686" t="s">
        <v>635</v>
      </c>
      <c r="G4" s="688" t="s">
        <v>60</v>
      </c>
      <c r="H4" s="688"/>
      <c r="I4" s="688"/>
      <c r="J4" s="686" t="s">
        <v>635</v>
      </c>
    </row>
    <row r="5" spans="1:10" s="20" customFormat="1" ht="25.5">
      <c r="A5" s="687"/>
      <c r="B5" s="687"/>
      <c r="C5" s="22" t="s">
        <v>130</v>
      </c>
      <c r="D5" s="22" t="s">
        <v>131</v>
      </c>
      <c r="E5" s="22" t="s">
        <v>132</v>
      </c>
      <c r="F5" s="687"/>
      <c r="G5" s="22" t="s">
        <v>130</v>
      </c>
      <c r="H5" s="22" t="s">
        <v>131</v>
      </c>
      <c r="I5" s="22" t="s">
        <v>132</v>
      </c>
      <c r="J5" s="687"/>
    </row>
    <row r="6" spans="1:10" s="2" customFormat="1" ht="17.25" customHeight="1">
      <c r="A6" s="6" t="s">
        <v>133</v>
      </c>
      <c r="B6" s="6">
        <v>1</v>
      </c>
      <c r="C6" s="6"/>
      <c r="D6" s="6"/>
      <c r="E6" s="6"/>
      <c r="F6" s="6"/>
      <c r="G6" s="6"/>
      <c r="H6" s="6"/>
      <c r="I6" s="6"/>
      <c r="J6" s="6"/>
    </row>
    <row r="7" spans="1:10" ht="17.25" customHeight="1">
      <c r="A7" s="5" t="s">
        <v>422</v>
      </c>
      <c r="B7" s="5">
        <v>10</v>
      </c>
      <c r="C7" s="5">
        <v>4686300509</v>
      </c>
      <c r="D7" s="5"/>
      <c r="E7" s="616">
        <v>40679831</v>
      </c>
      <c r="F7" s="5">
        <v>4726980340</v>
      </c>
      <c r="G7" s="5">
        <v>4056748082</v>
      </c>
      <c r="H7" s="5"/>
      <c r="I7" s="5"/>
      <c r="J7" s="5">
        <v>4056748082</v>
      </c>
    </row>
    <row r="8" spans="1:10" ht="17.25" customHeight="1">
      <c r="A8" s="5" t="s">
        <v>134</v>
      </c>
      <c r="B8" s="5">
        <v>11</v>
      </c>
      <c r="C8" s="5">
        <v>-479401257</v>
      </c>
      <c r="D8" s="5">
        <v>174885667</v>
      </c>
      <c r="E8" s="616">
        <v>33290256</v>
      </c>
      <c r="F8" s="5">
        <v>-271225334</v>
      </c>
      <c r="G8" s="5">
        <v>3706908953</v>
      </c>
      <c r="H8" s="5">
        <v>3273319541</v>
      </c>
      <c r="I8" s="5">
        <v>657424448</v>
      </c>
      <c r="J8" s="5">
        <v>7637652942</v>
      </c>
    </row>
    <row r="9" spans="1:10" ht="17.25" customHeight="1">
      <c r="A9" s="5" t="s">
        <v>135</v>
      </c>
      <c r="B9" s="5">
        <v>12</v>
      </c>
      <c r="C9" s="5">
        <v>3904782101</v>
      </c>
      <c r="D9" s="5">
        <v>174885667</v>
      </c>
      <c r="E9" s="5"/>
      <c r="F9" s="5">
        <v>4079667768</v>
      </c>
      <c r="G9" s="5">
        <v>7461539884</v>
      </c>
      <c r="H9" s="5">
        <v>3273319541</v>
      </c>
      <c r="I9" s="5">
        <v>583454361</v>
      </c>
      <c r="J9" s="5">
        <v>11318313786</v>
      </c>
    </row>
    <row r="10" spans="1:10" ht="17.25" customHeight="1">
      <c r="A10" s="5" t="s">
        <v>136</v>
      </c>
      <c r="B10" s="5">
        <v>13</v>
      </c>
      <c r="C10" s="5">
        <v>3904782101</v>
      </c>
      <c r="D10" s="5"/>
      <c r="E10" s="616"/>
      <c r="F10" s="5">
        <v>3904782101</v>
      </c>
      <c r="G10" s="5">
        <v>7461539884</v>
      </c>
      <c r="H10" s="5"/>
      <c r="I10" s="616">
        <v>39922794</v>
      </c>
      <c r="J10" s="5">
        <v>7501462678</v>
      </c>
    </row>
    <row r="11" spans="1:10" ht="17.25" customHeight="1">
      <c r="A11" s="5" t="s">
        <v>137</v>
      </c>
      <c r="B11" s="5">
        <v>14</v>
      </c>
      <c r="C11" s="5"/>
      <c r="D11" s="5">
        <v>174885667</v>
      </c>
      <c r="E11" s="617"/>
      <c r="F11" s="5">
        <v>174885667</v>
      </c>
      <c r="G11" s="5">
        <v>0</v>
      </c>
      <c r="H11" s="5">
        <v>3273319541</v>
      </c>
      <c r="I11" s="616">
        <v>543531567</v>
      </c>
      <c r="J11" s="5">
        <v>3816851108</v>
      </c>
    </row>
    <row r="12" spans="1:10" ht="17.25" customHeight="1">
      <c r="A12" s="5" t="s">
        <v>138</v>
      </c>
      <c r="B12" s="5">
        <v>15</v>
      </c>
      <c r="C12" s="5"/>
      <c r="D12" s="5"/>
      <c r="E12" s="5"/>
      <c r="F12" s="5">
        <v>0</v>
      </c>
      <c r="G12" s="5"/>
      <c r="H12" s="5"/>
      <c r="I12" s="603"/>
      <c r="J12" s="5">
        <v>0</v>
      </c>
    </row>
    <row r="13" spans="1:11" ht="17.25" customHeight="1">
      <c r="A13" s="5" t="s">
        <v>330</v>
      </c>
      <c r="B13" s="5">
        <v>16</v>
      </c>
      <c r="C13" s="5">
        <v>302117151</v>
      </c>
      <c r="D13" s="5">
        <v>0</v>
      </c>
      <c r="E13" s="5">
        <v>73970087</v>
      </c>
      <c r="F13" s="5">
        <v>376087238</v>
      </c>
      <c r="G13" s="5">
        <v>302117151</v>
      </c>
      <c r="H13" s="5">
        <v>0</v>
      </c>
      <c r="I13" s="5">
        <v>73970087</v>
      </c>
      <c r="J13" s="5">
        <v>376087238</v>
      </c>
      <c r="K13" s="1">
        <v>0</v>
      </c>
    </row>
    <row r="14" spans="1:10" s="2" customFormat="1" ht="17.25" customHeight="1">
      <c r="A14" s="4" t="s">
        <v>139</v>
      </c>
      <c r="B14" s="4">
        <v>2</v>
      </c>
      <c r="C14" s="4"/>
      <c r="D14" s="4"/>
      <c r="E14" s="4"/>
      <c r="F14" s="4"/>
      <c r="G14" s="4"/>
      <c r="H14" s="4"/>
      <c r="I14" s="4"/>
      <c r="J14" s="4"/>
    </row>
    <row r="15" spans="1:10" ht="17.25" customHeight="1">
      <c r="A15" s="5" t="s">
        <v>140</v>
      </c>
      <c r="B15" s="5">
        <v>20</v>
      </c>
      <c r="C15" s="5"/>
      <c r="D15" s="5"/>
      <c r="E15" s="5"/>
      <c r="F15" s="5"/>
      <c r="G15" s="5"/>
      <c r="H15" s="5"/>
      <c r="I15" s="5"/>
      <c r="J15" s="5"/>
    </row>
    <row r="16" spans="1:10" ht="17.25" customHeight="1">
      <c r="A16" s="5" t="s">
        <v>141</v>
      </c>
      <c r="B16" s="5">
        <v>21</v>
      </c>
      <c r="C16" s="5"/>
      <c r="D16" s="5"/>
      <c r="E16" s="5"/>
      <c r="F16" s="5"/>
      <c r="G16" s="5"/>
      <c r="H16" s="5"/>
      <c r="I16" s="5"/>
      <c r="J16" s="5"/>
    </row>
    <row r="17" spans="1:10" ht="17.25" customHeight="1">
      <c r="A17" s="5" t="s">
        <v>142</v>
      </c>
      <c r="B17" s="5">
        <v>22</v>
      </c>
      <c r="C17" s="5"/>
      <c r="D17" s="5"/>
      <c r="E17" s="5"/>
      <c r="F17" s="5"/>
      <c r="G17" s="5">
        <v>0</v>
      </c>
      <c r="H17" s="5"/>
      <c r="I17" s="5"/>
      <c r="J17" s="5"/>
    </row>
    <row r="18" spans="1:10" ht="17.25" customHeight="1">
      <c r="A18" s="5" t="s">
        <v>143</v>
      </c>
      <c r="B18" s="5">
        <v>23</v>
      </c>
      <c r="C18" s="5"/>
      <c r="D18" s="5"/>
      <c r="E18" s="5"/>
      <c r="F18" s="5"/>
      <c r="G18" s="5"/>
      <c r="H18" s="5"/>
      <c r="I18" s="5"/>
      <c r="J18" s="5"/>
    </row>
    <row r="19" spans="1:10" ht="17.25" customHeight="1">
      <c r="A19" s="5" t="s">
        <v>144</v>
      </c>
      <c r="B19" s="5">
        <v>3</v>
      </c>
      <c r="C19" s="5"/>
      <c r="D19" s="5"/>
      <c r="E19" s="5"/>
      <c r="F19" s="5"/>
      <c r="G19" s="5"/>
      <c r="H19" s="5"/>
      <c r="I19" s="5"/>
      <c r="J19" s="5"/>
    </row>
    <row r="20" spans="1:10" ht="17.25" customHeight="1">
      <c r="A20" s="5" t="s">
        <v>145</v>
      </c>
      <c r="B20" s="5">
        <v>30</v>
      </c>
      <c r="C20" s="5"/>
      <c r="D20" s="5"/>
      <c r="E20" s="5"/>
      <c r="F20" s="5"/>
      <c r="G20" s="5"/>
      <c r="H20" s="5"/>
      <c r="I20" s="5"/>
      <c r="J20" s="5"/>
    </row>
    <row r="21" spans="1:10" ht="17.25" customHeight="1">
      <c r="A21" s="5" t="s">
        <v>146</v>
      </c>
      <c r="B21" s="5">
        <v>31</v>
      </c>
      <c r="C21" s="5"/>
      <c r="D21" s="5"/>
      <c r="E21" s="5"/>
      <c r="F21" s="5"/>
      <c r="G21" s="5"/>
      <c r="H21" s="5"/>
      <c r="I21" s="5"/>
      <c r="J21" s="5"/>
    </row>
    <row r="22" spans="1:10" ht="17.25" customHeight="1">
      <c r="A22" s="5" t="s">
        <v>147</v>
      </c>
      <c r="B22" s="5">
        <v>32</v>
      </c>
      <c r="C22" s="5"/>
      <c r="D22" s="5"/>
      <c r="E22" s="5"/>
      <c r="F22" s="5"/>
      <c r="G22" s="5"/>
      <c r="H22" s="5"/>
      <c r="I22" s="5"/>
      <c r="J22" s="5"/>
    </row>
    <row r="23" spans="1:10" ht="17.25" customHeight="1">
      <c r="A23" s="5" t="s">
        <v>148</v>
      </c>
      <c r="B23" s="5">
        <v>33</v>
      </c>
      <c r="C23" s="5"/>
      <c r="D23" s="5"/>
      <c r="E23" s="5"/>
      <c r="F23" s="5"/>
      <c r="G23" s="5"/>
      <c r="H23" s="5"/>
      <c r="I23" s="5"/>
      <c r="J23" s="5"/>
    </row>
    <row r="24" spans="1:10" s="2" customFormat="1" ht="17.25" customHeight="1">
      <c r="A24" s="4" t="s">
        <v>149</v>
      </c>
      <c r="B24" s="4"/>
      <c r="C24" s="4"/>
      <c r="D24" s="4"/>
      <c r="E24" s="4"/>
      <c r="F24" s="4"/>
      <c r="G24" s="4"/>
      <c r="H24" s="4"/>
      <c r="I24" s="4"/>
      <c r="J24" s="4"/>
    </row>
    <row r="25" spans="1:10" ht="17.25" customHeight="1">
      <c r="A25" s="5" t="s">
        <v>150</v>
      </c>
      <c r="B25" s="5">
        <v>40</v>
      </c>
      <c r="C25" s="5">
        <v>10023962786</v>
      </c>
      <c r="D25" s="5">
        <v>0</v>
      </c>
      <c r="E25" s="624">
        <v>1253812978</v>
      </c>
      <c r="F25" s="5">
        <v>11277775764</v>
      </c>
      <c r="G25" s="5">
        <v>5893228156</v>
      </c>
      <c r="H25" s="5">
        <v>0</v>
      </c>
      <c r="I25" s="5">
        <v>1405612137</v>
      </c>
      <c r="J25" s="5">
        <v>7298840293</v>
      </c>
    </row>
    <row r="26" spans="1:10" ht="17.25" customHeight="1">
      <c r="A26" s="5" t="s">
        <v>151</v>
      </c>
      <c r="B26" s="5">
        <v>41</v>
      </c>
      <c r="C26" s="5">
        <v>4148471899</v>
      </c>
      <c r="D26" s="5"/>
      <c r="E26" s="612">
        <v>0</v>
      </c>
      <c r="F26" s="5">
        <v>4148471899</v>
      </c>
      <c r="G26" s="5">
        <v>12621121903</v>
      </c>
      <c r="H26" s="5"/>
      <c r="I26" s="5">
        <v>863310404</v>
      </c>
      <c r="J26" s="5">
        <v>13484432307</v>
      </c>
    </row>
    <row r="27" spans="1:10" ht="17.25" customHeight="1">
      <c r="A27" s="5" t="s">
        <v>152</v>
      </c>
      <c r="B27" s="5">
        <v>42</v>
      </c>
      <c r="C27" s="5"/>
      <c r="D27" s="5"/>
      <c r="E27" s="612"/>
      <c r="F27" s="5">
        <v>0</v>
      </c>
      <c r="G27" s="5">
        <v>0</v>
      </c>
      <c r="H27" s="5"/>
      <c r="I27" s="5"/>
      <c r="J27" s="5">
        <v>0</v>
      </c>
    </row>
    <row r="28" spans="1:10" ht="17.25" customHeight="1">
      <c r="A28" s="5" t="s">
        <v>153</v>
      </c>
      <c r="B28" s="5">
        <v>43</v>
      </c>
      <c r="C28" s="5"/>
      <c r="D28" s="5"/>
      <c r="E28" s="612"/>
      <c r="F28" s="5">
        <v>0</v>
      </c>
      <c r="G28" s="5"/>
      <c r="H28" s="5"/>
      <c r="I28" s="5"/>
      <c r="J28" s="5">
        <v>0</v>
      </c>
    </row>
    <row r="29" spans="1:10" ht="17.25" customHeight="1">
      <c r="A29" s="5" t="s">
        <v>154</v>
      </c>
      <c r="B29" s="5">
        <v>44</v>
      </c>
      <c r="C29" s="5">
        <v>5135752707</v>
      </c>
      <c r="D29" s="5"/>
      <c r="E29" s="616"/>
      <c r="F29" s="5">
        <v>5135752707</v>
      </c>
      <c r="G29" s="5">
        <v>7302058193</v>
      </c>
      <c r="H29" s="5"/>
      <c r="I29" s="5">
        <v>1015109563</v>
      </c>
      <c r="J29" s="5">
        <v>8317167756</v>
      </c>
    </row>
    <row r="30" spans="1:10" ht="17.25" customHeight="1">
      <c r="A30" s="5" t="s">
        <v>155</v>
      </c>
      <c r="B30" s="5">
        <v>46</v>
      </c>
      <c r="C30" s="5">
        <v>3784076467</v>
      </c>
      <c r="D30" s="5"/>
      <c r="E30" s="625">
        <v>150000000</v>
      </c>
      <c r="F30" s="5">
        <v>3934076467</v>
      </c>
      <c r="G30" s="5">
        <v>5959686355</v>
      </c>
      <c r="H30" s="5"/>
      <c r="I30" s="5">
        <v>150000000</v>
      </c>
      <c r="J30" s="5">
        <v>6109686355</v>
      </c>
    </row>
    <row r="31" spans="1:10" ht="17.25" customHeight="1">
      <c r="A31" s="21" t="s">
        <v>156</v>
      </c>
      <c r="B31" s="21">
        <v>48</v>
      </c>
      <c r="C31" s="21">
        <v>5252605511</v>
      </c>
      <c r="D31" s="21"/>
      <c r="E31" s="21">
        <v>1103812978</v>
      </c>
      <c r="F31" s="21">
        <v>6356418489</v>
      </c>
      <c r="G31" s="21">
        <v>5252605511</v>
      </c>
      <c r="H31" s="21"/>
      <c r="I31" s="21">
        <v>1103812978</v>
      </c>
      <c r="J31" s="21">
        <v>6356418489</v>
      </c>
    </row>
    <row r="33" spans="8:10" ht="15.75" customHeight="1">
      <c r="H33" s="684" t="s">
        <v>646</v>
      </c>
      <c r="I33" s="684"/>
      <c r="J33" s="684"/>
    </row>
    <row r="34" spans="1:10" s="23" customFormat="1" ht="20.25" customHeight="1">
      <c r="A34" s="23" t="s">
        <v>157</v>
      </c>
      <c r="C34" s="685" t="s">
        <v>51</v>
      </c>
      <c r="D34" s="685"/>
      <c r="E34" s="685"/>
      <c r="F34" s="685"/>
      <c r="H34" s="685" t="s">
        <v>55</v>
      </c>
      <c r="I34" s="685"/>
      <c r="J34" s="685"/>
    </row>
  </sheetData>
  <mergeCells count="9">
    <mergeCell ref="A4:A5"/>
    <mergeCell ref="C4:E4"/>
    <mergeCell ref="B4:B5"/>
    <mergeCell ref="G4:I4"/>
    <mergeCell ref="F4:F5"/>
    <mergeCell ref="H33:J33"/>
    <mergeCell ref="H34:J34"/>
    <mergeCell ref="C34:F34"/>
    <mergeCell ref="J4:J5"/>
  </mergeCells>
  <printOptions/>
  <pageMargins left="0.39" right="0.17" top="0.24" bottom="0.2" header="0.16" footer="0.27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21"/>
  <sheetViews>
    <sheetView workbookViewId="0" topLeftCell="A169">
      <selection activeCell="H190" sqref="H190"/>
    </sheetView>
  </sheetViews>
  <sheetFormatPr defaultColWidth="9.140625" defaultRowHeight="18" customHeight="1"/>
  <cols>
    <col min="1" max="1" width="5.28125" style="113" customWidth="1"/>
    <col min="2" max="2" width="20.57421875" style="114" customWidth="1"/>
    <col min="3" max="3" width="0.9921875" style="56" customWidth="1"/>
    <col min="4" max="4" width="11.00390625" style="56" customWidth="1"/>
    <col min="5" max="5" width="1.1484375" style="56" customWidth="1"/>
    <col min="6" max="6" width="12.8515625" style="56" customWidth="1"/>
    <col min="7" max="7" width="1.421875" style="56" customWidth="1"/>
    <col min="8" max="8" width="21.140625" style="57" customWidth="1"/>
    <col min="9" max="9" width="1.57421875" style="57" customWidth="1"/>
    <col min="10" max="10" width="20.00390625" style="57" customWidth="1"/>
    <col min="11" max="11" width="0.9921875" style="56" customWidth="1"/>
    <col min="12" max="12" width="17.57421875" style="58" bestFit="1" customWidth="1"/>
    <col min="13" max="13" width="21.140625" style="56" customWidth="1"/>
    <col min="14" max="16384" width="9.140625" style="56" customWidth="1"/>
  </cols>
  <sheetData>
    <row r="1" spans="1:12" s="52" customFormat="1" ht="18" customHeight="1">
      <c r="A1" s="51" t="s">
        <v>158</v>
      </c>
      <c r="H1" s="53"/>
      <c r="I1" s="53"/>
      <c r="J1" s="53" t="s">
        <v>787</v>
      </c>
      <c r="L1" s="54"/>
    </row>
    <row r="2" spans="1:10" ht="15" customHeight="1">
      <c r="A2" s="55" t="s">
        <v>788</v>
      </c>
      <c r="B2" s="56"/>
      <c r="J2" s="53" t="s">
        <v>586</v>
      </c>
    </row>
    <row r="3" spans="1:10" ht="15" customHeight="1">
      <c r="A3" s="59" t="s">
        <v>0</v>
      </c>
      <c r="B3" s="60"/>
      <c r="C3" s="60"/>
      <c r="D3" s="60"/>
      <c r="E3" s="60"/>
      <c r="F3" s="60"/>
      <c r="G3" s="60"/>
      <c r="H3" s="61"/>
      <c r="I3" s="61"/>
      <c r="J3" s="61"/>
    </row>
    <row r="4" spans="1:12" s="52" customFormat="1" ht="2.25" customHeight="1">
      <c r="A4" s="62"/>
      <c r="B4" s="63"/>
      <c r="H4" s="53"/>
      <c r="I4" s="53"/>
      <c r="J4" s="53"/>
      <c r="L4" s="54"/>
    </row>
    <row r="5" spans="1:12" s="52" customFormat="1" ht="26.25" customHeight="1">
      <c r="A5" s="62"/>
      <c r="B5" s="704" t="s">
        <v>650</v>
      </c>
      <c r="C5" s="704"/>
      <c r="D5" s="704"/>
      <c r="E5" s="704"/>
      <c r="F5" s="704"/>
      <c r="G5" s="704"/>
      <c r="H5" s="704"/>
      <c r="I5" s="704"/>
      <c r="J5" s="704"/>
      <c r="L5" s="54"/>
    </row>
    <row r="6" spans="1:12" s="52" customFormat="1" ht="19.5" customHeight="1">
      <c r="A6" s="62"/>
      <c r="B6" s="705" t="s">
        <v>584</v>
      </c>
      <c r="C6" s="705"/>
      <c r="D6" s="705"/>
      <c r="E6" s="705"/>
      <c r="F6" s="705"/>
      <c r="G6" s="705"/>
      <c r="H6" s="705"/>
      <c r="I6" s="705"/>
      <c r="J6" s="705"/>
      <c r="L6" s="54"/>
    </row>
    <row r="7" spans="1:17" s="66" customFormat="1" ht="21.75" customHeight="1">
      <c r="A7" s="64" t="s">
        <v>1</v>
      </c>
      <c r="B7" s="701" t="s">
        <v>2</v>
      </c>
      <c r="C7" s="701"/>
      <c r="D7" s="701"/>
      <c r="E7" s="701"/>
      <c r="F7" s="701"/>
      <c r="G7" s="701"/>
      <c r="H7" s="701"/>
      <c r="I7" s="701"/>
      <c r="J7" s="701"/>
      <c r="L7" s="67"/>
      <c r="M7" s="67"/>
      <c r="N7" s="67"/>
      <c r="O7" s="67"/>
      <c r="P7" s="68"/>
      <c r="Q7" s="67"/>
    </row>
    <row r="8" spans="1:17" s="71" customFormat="1" ht="21.75" customHeight="1">
      <c r="A8" s="69" t="s">
        <v>3</v>
      </c>
      <c r="B8" s="693" t="s">
        <v>4</v>
      </c>
      <c r="C8" s="693"/>
      <c r="D8" s="693"/>
      <c r="E8" s="693"/>
      <c r="F8" s="693"/>
      <c r="G8" s="693"/>
      <c r="H8" s="693"/>
      <c r="I8" s="693"/>
      <c r="J8" s="693"/>
      <c r="L8" s="72"/>
      <c r="M8" s="72"/>
      <c r="N8" s="72"/>
      <c r="O8" s="72"/>
      <c r="P8" s="73"/>
      <c r="Q8" s="72"/>
    </row>
    <row r="9" spans="1:17" s="66" customFormat="1" ht="47.25" customHeight="1">
      <c r="A9" s="74"/>
      <c r="B9" s="691" t="s">
        <v>5</v>
      </c>
      <c r="C9" s="691"/>
      <c r="D9" s="691"/>
      <c r="E9" s="691"/>
      <c r="F9" s="691"/>
      <c r="G9" s="691"/>
      <c r="H9" s="691"/>
      <c r="I9" s="691"/>
      <c r="J9" s="691"/>
      <c r="L9" s="67"/>
      <c r="M9" s="67"/>
      <c r="N9" s="67"/>
      <c r="O9" s="67"/>
      <c r="P9" s="68"/>
      <c r="Q9" s="67"/>
    </row>
    <row r="10" spans="1:17" s="66" customFormat="1" ht="49.5" customHeight="1">
      <c r="A10" s="74"/>
      <c r="B10" s="691" t="s">
        <v>6</v>
      </c>
      <c r="C10" s="691"/>
      <c r="D10" s="691"/>
      <c r="E10" s="691"/>
      <c r="F10" s="691"/>
      <c r="G10" s="691"/>
      <c r="H10" s="691"/>
      <c r="I10" s="691"/>
      <c r="J10" s="691"/>
      <c r="L10" s="67"/>
      <c r="M10" s="67"/>
      <c r="N10" s="67"/>
      <c r="O10" s="67"/>
      <c r="P10" s="68"/>
      <c r="Q10" s="67"/>
    </row>
    <row r="11" spans="1:17" s="66" customFormat="1" ht="49.5" customHeight="1">
      <c r="A11" s="74"/>
      <c r="B11" s="691" t="s">
        <v>549</v>
      </c>
      <c r="C11" s="691"/>
      <c r="D11" s="691"/>
      <c r="E11" s="691"/>
      <c r="F11" s="691"/>
      <c r="G11" s="691"/>
      <c r="H11" s="691"/>
      <c r="I11" s="691"/>
      <c r="J11" s="691"/>
      <c r="L11" s="67"/>
      <c r="M11" s="67"/>
      <c r="N11" s="67"/>
      <c r="O11" s="67"/>
      <c r="P11" s="68"/>
      <c r="Q11" s="67"/>
    </row>
    <row r="12" spans="1:17" s="66" customFormat="1" ht="14.25">
      <c r="A12" s="74"/>
      <c r="B12" s="691" t="s">
        <v>550</v>
      </c>
      <c r="C12" s="691"/>
      <c r="D12" s="691"/>
      <c r="E12" s="691"/>
      <c r="F12" s="691"/>
      <c r="G12" s="691"/>
      <c r="H12" s="691"/>
      <c r="I12" s="691"/>
      <c r="J12" s="691"/>
      <c r="L12" s="67"/>
      <c r="M12" s="67"/>
      <c r="N12" s="67"/>
      <c r="O12" s="67"/>
      <c r="P12" s="68"/>
      <c r="Q12" s="67"/>
    </row>
    <row r="13" spans="1:17" s="76" customFormat="1" ht="15">
      <c r="A13" s="64"/>
      <c r="B13" s="65" t="s">
        <v>551</v>
      </c>
      <c r="C13" s="65"/>
      <c r="D13" s="65"/>
      <c r="E13" s="65"/>
      <c r="F13" s="65"/>
      <c r="G13" s="65"/>
      <c r="H13" s="65" t="s">
        <v>552</v>
      </c>
      <c r="I13" s="65"/>
      <c r="J13" s="65" t="s">
        <v>553</v>
      </c>
      <c r="L13" s="77"/>
      <c r="M13" s="77"/>
      <c r="N13" s="77"/>
      <c r="O13" s="77"/>
      <c r="P13" s="78"/>
      <c r="Q13" s="77"/>
    </row>
    <row r="14" spans="1:17" s="66" customFormat="1" ht="14.25">
      <c r="A14" s="74"/>
      <c r="B14" s="690" t="s">
        <v>554</v>
      </c>
      <c r="C14" s="690"/>
      <c r="D14" s="690"/>
      <c r="E14" s="690"/>
      <c r="F14" s="690"/>
      <c r="G14" s="75"/>
      <c r="H14" s="80">
        <v>76500000000</v>
      </c>
      <c r="I14" s="75"/>
      <c r="J14" s="81">
        <v>0.51</v>
      </c>
      <c r="L14" s="67"/>
      <c r="M14" s="67"/>
      <c r="N14" s="67"/>
      <c r="O14" s="67"/>
      <c r="P14" s="68"/>
      <c r="Q14" s="67"/>
    </row>
    <row r="15" spans="1:17" s="66" customFormat="1" ht="14.25">
      <c r="A15" s="74"/>
      <c r="B15" s="690" t="s">
        <v>555</v>
      </c>
      <c r="C15" s="690"/>
      <c r="D15" s="690"/>
      <c r="E15" s="690"/>
      <c r="F15" s="690"/>
      <c r="G15" s="75"/>
      <c r="H15" s="80">
        <v>7500000000</v>
      </c>
      <c r="I15" s="75"/>
      <c r="J15" s="81">
        <v>0.05</v>
      </c>
      <c r="L15" s="67"/>
      <c r="M15" s="67"/>
      <c r="N15" s="67"/>
      <c r="O15" s="67"/>
      <c r="P15" s="68"/>
      <c r="Q15" s="67"/>
    </row>
    <row r="16" spans="1:17" s="66" customFormat="1" ht="14.25">
      <c r="A16" s="74"/>
      <c r="B16" s="690" t="s">
        <v>556</v>
      </c>
      <c r="C16" s="690"/>
      <c r="D16" s="690"/>
      <c r="E16" s="690"/>
      <c r="F16" s="690"/>
      <c r="G16" s="75"/>
      <c r="H16" s="80">
        <v>37500000000</v>
      </c>
      <c r="I16" s="75"/>
      <c r="J16" s="81">
        <v>0.25</v>
      </c>
      <c r="L16" s="67"/>
      <c r="M16" s="67"/>
      <c r="N16" s="67"/>
      <c r="O16" s="67"/>
      <c r="P16" s="68"/>
      <c r="Q16" s="67"/>
    </row>
    <row r="17" spans="1:17" s="66" customFormat="1" ht="14.25">
      <c r="A17" s="74"/>
      <c r="B17" s="690" t="s">
        <v>557</v>
      </c>
      <c r="C17" s="690"/>
      <c r="D17" s="690"/>
      <c r="E17" s="690"/>
      <c r="F17" s="690"/>
      <c r="G17" s="75"/>
      <c r="H17" s="80">
        <v>28499890000</v>
      </c>
      <c r="I17" s="75"/>
      <c r="J17" s="81">
        <v>0.19</v>
      </c>
      <c r="L17" s="67"/>
      <c r="M17" s="67"/>
      <c r="N17" s="67"/>
      <c r="O17" s="67"/>
      <c r="P17" s="68"/>
      <c r="Q17" s="67"/>
    </row>
    <row r="18" spans="1:17" s="66" customFormat="1" ht="6" customHeight="1">
      <c r="A18" s="74"/>
      <c r="B18" s="79"/>
      <c r="C18" s="79"/>
      <c r="D18" s="79"/>
      <c r="E18" s="79"/>
      <c r="F18" s="79"/>
      <c r="G18" s="75"/>
      <c r="H18" s="80"/>
      <c r="I18" s="75"/>
      <c r="J18" s="75"/>
      <c r="L18" s="67"/>
      <c r="M18" s="67"/>
      <c r="N18" s="67"/>
      <c r="O18" s="67"/>
      <c r="P18" s="68"/>
      <c r="Q18" s="67"/>
    </row>
    <row r="19" spans="1:17" s="66" customFormat="1" ht="16.5" customHeight="1">
      <c r="A19" s="74"/>
      <c r="B19" s="702" t="s">
        <v>558</v>
      </c>
      <c r="C19" s="702"/>
      <c r="D19" s="702"/>
      <c r="E19" s="702"/>
      <c r="F19" s="702"/>
      <c r="G19" s="82"/>
      <c r="H19" s="83">
        <v>149999890000</v>
      </c>
      <c r="I19" s="82"/>
      <c r="J19" s="82"/>
      <c r="L19" s="67"/>
      <c r="M19" s="67"/>
      <c r="N19" s="67"/>
      <c r="O19" s="67"/>
      <c r="P19" s="68"/>
      <c r="Q19" s="67"/>
    </row>
    <row r="20" spans="1:17" s="66" customFormat="1" ht="21" customHeight="1">
      <c r="A20" s="74"/>
      <c r="B20" s="703" t="s">
        <v>423</v>
      </c>
      <c r="C20" s="703"/>
      <c r="D20" s="703"/>
      <c r="E20" s="703"/>
      <c r="F20" s="703"/>
      <c r="G20" s="703"/>
      <c r="H20" s="703"/>
      <c r="I20" s="703"/>
      <c r="J20" s="703"/>
      <c r="L20" s="67"/>
      <c r="M20" s="67"/>
      <c r="N20" s="67"/>
      <c r="O20" s="67"/>
      <c r="P20" s="68"/>
      <c r="Q20" s="67"/>
    </row>
    <row r="21" spans="1:17" s="66" customFormat="1" ht="33.75" customHeight="1">
      <c r="A21" s="74"/>
      <c r="B21" s="694" t="s">
        <v>559</v>
      </c>
      <c r="C21" s="694"/>
      <c r="D21" s="694"/>
      <c r="E21" s="694"/>
      <c r="F21" s="694"/>
      <c r="G21" s="694"/>
      <c r="H21" s="694"/>
      <c r="I21" s="694"/>
      <c r="J21" s="694"/>
      <c r="L21" s="67"/>
      <c r="M21" s="67"/>
      <c r="N21" s="67"/>
      <c r="O21" s="67"/>
      <c r="P21" s="68"/>
      <c r="Q21" s="67"/>
    </row>
    <row r="22" spans="1:17" s="66" customFormat="1" ht="14.25">
      <c r="A22" s="74"/>
      <c r="B22" s="690" t="s">
        <v>554</v>
      </c>
      <c r="C22" s="690"/>
      <c r="D22" s="690"/>
      <c r="E22" s="690"/>
      <c r="F22" s="690"/>
      <c r="G22" s="75"/>
      <c r="H22" s="80">
        <v>76500000000</v>
      </c>
      <c r="I22" s="75"/>
      <c r="J22" s="81">
        <v>0.51</v>
      </c>
      <c r="L22" s="67"/>
      <c r="M22" s="67"/>
      <c r="N22" s="67"/>
      <c r="O22" s="67"/>
      <c r="P22" s="68"/>
      <c r="Q22" s="67"/>
    </row>
    <row r="23" spans="1:17" s="66" customFormat="1" ht="14.25">
      <c r="A23" s="74"/>
      <c r="B23" s="690" t="s">
        <v>555</v>
      </c>
      <c r="C23" s="690"/>
      <c r="D23" s="690"/>
      <c r="E23" s="690"/>
      <c r="F23" s="690"/>
      <c r="G23" s="75"/>
      <c r="H23" s="80">
        <v>7500000000</v>
      </c>
      <c r="I23" s="75"/>
      <c r="J23" s="81">
        <v>0.05</v>
      </c>
      <c r="L23" s="67"/>
      <c r="M23" s="67"/>
      <c r="N23" s="67"/>
      <c r="O23" s="67"/>
      <c r="P23" s="68"/>
      <c r="Q23" s="67"/>
    </row>
    <row r="24" spans="1:17" s="66" customFormat="1" ht="14.25">
      <c r="A24" s="74"/>
      <c r="B24" s="690" t="s">
        <v>560</v>
      </c>
      <c r="C24" s="690"/>
      <c r="D24" s="690"/>
      <c r="E24" s="690"/>
      <c r="F24" s="690"/>
      <c r="G24" s="75"/>
      <c r="H24" s="80">
        <v>65999890000</v>
      </c>
      <c r="I24" s="75"/>
      <c r="J24" s="81">
        <v>0.44</v>
      </c>
      <c r="L24" s="67"/>
      <c r="M24" s="67"/>
      <c r="N24" s="67"/>
      <c r="O24" s="67"/>
      <c r="P24" s="68"/>
      <c r="Q24" s="67"/>
    </row>
    <row r="25" spans="1:17" s="66" customFormat="1" ht="18" customHeight="1">
      <c r="A25" s="74"/>
      <c r="B25" s="701" t="s">
        <v>424</v>
      </c>
      <c r="C25" s="691"/>
      <c r="D25" s="691"/>
      <c r="E25" s="691"/>
      <c r="F25" s="691"/>
      <c r="G25" s="691"/>
      <c r="H25" s="691"/>
      <c r="I25" s="691"/>
      <c r="J25" s="691"/>
      <c r="L25" s="67"/>
      <c r="M25" s="67"/>
      <c r="N25" s="67"/>
      <c r="O25" s="67"/>
      <c r="P25" s="68"/>
      <c r="Q25" s="67"/>
    </row>
    <row r="26" spans="1:17" s="66" customFormat="1" ht="18" customHeight="1">
      <c r="A26" s="69" t="s">
        <v>561</v>
      </c>
      <c r="B26" s="693" t="s">
        <v>425</v>
      </c>
      <c r="C26" s="693"/>
      <c r="D26" s="693"/>
      <c r="E26" s="693"/>
      <c r="F26" s="693"/>
      <c r="G26" s="693"/>
      <c r="H26" s="693"/>
      <c r="I26" s="693"/>
      <c r="J26" s="693"/>
      <c r="L26" s="67"/>
      <c r="M26" s="67"/>
      <c r="N26" s="67"/>
      <c r="O26" s="67"/>
      <c r="P26" s="68"/>
      <c r="Q26" s="67"/>
    </row>
    <row r="27" spans="1:17" s="66" customFormat="1" ht="18" customHeight="1">
      <c r="A27" s="69" t="s">
        <v>562</v>
      </c>
      <c r="B27" s="693" t="s">
        <v>563</v>
      </c>
      <c r="C27" s="693"/>
      <c r="D27" s="693"/>
      <c r="E27" s="693"/>
      <c r="F27" s="693"/>
      <c r="G27" s="693"/>
      <c r="H27" s="693"/>
      <c r="I27" s="693"/>
      <c r="J27" s="693"/>
      <c r="L27" s="67"/>
      <c r="M27" s="67"/>
      <c r="N27" s="67"/>
      <c r="O27" s="67"/>
      <c r="P27" s="68"/>
      <c r="Q27" s="67"/>
    </row>
    <row r="28" spans="1:17" s="66" customFormat="1" ht="25.5" customHeight="1">
      <c r="A28" s="69" t="s">
        <v>564</v>
      </c>
      <c r="B28" s="691" t="s">
        <v>565</v>
      </c>
      <c r="C28" s="691"/>
      <c r="D28" s="691"/>
      <c r="E28" s="691"/>
      <c r="F28" s="691"/>
      <c r="G28" s="691"/>
      <c r="H28" s="691"/>
      <c r="I28" s="691"/>
      <c r="J28" s="691"/>
      <c r="L28" s="67"/>
      <c r="M28" s="67"/>
      <c r="N28" s="67"/>
      <c r="O28" s="67"/>
      <c r="P28" s="68"/>
      <c r="Q28" s="67"/>
    </row>
    <row r="29" spans="1:17" s="66" customFormat="1" ht="25.5" customHeight="1">
      <c r="A29" s="69" t="s">
        <v>564</v>
      </c>
      <c r="B29" s="690" t="s">
        <v>566</v>
      </c>
      <c r="C29" s="690"/>
      <c r="D29" s="690"/>
      <c r="E29" s="690"/>
      <c r="F29" s="690"/>
      <c r="G29" s="690"/>
      <c r="H29" s="690"/>
      <c r="I29" s="690"/>
      <c r="J29" s="690"/>
      <c r="L29" s="67"/>
      <c r="M29" s="67"/>
      <c r="N29" s="67"/>
      <c r="O29" s="67"/>
      <c r="P29" s="68"/>
      <c r="Q29" s="67"/>
    </row>
    <row r="30" spans="1:17" s="66" customFormat="1" ht="21.75" customHeight="1">
      <c r="A30" s="69" t="s">
        <v>564</v>
      </c>
      <c r="B30" s="690" t="s">
        <v>567</v>
      </c>
      <c r="C30" s="690"/>
      <c r="D30" s="690"/>
      <c r="E30" s="690"/>
      <c r="F30" s="690"/>
      <c r="G30" s="690"/>
      <c r="H30" s="690"/>
      <c r="I30" s="690"/>
      <c r="J30" s="690"/>
      <c r="L30" s="67"/>
      <c r="M30" s="67"/>
      <c r="N30" s="67"/>
      <c r="O30" s="67"/>
      <c r="P30" s="68"/>
      <c r="Q30" s="67"/>
    </row>
    <row r="31" spans="1:17" s="66" customFormat="1" ht="51" customHeight="1">
      <c r="A31" s="69" t="s">
        <v>564</v>
      </c>
      <c r="B31" s="690" t="s">
        <v>598</v>
      </c>
      <c r="C31" s="690"/>
      <c r="D31" s="690"/>
      <c r="E31" s="690"/>
      <c r="F31" s="690"/>
      <c r="G31" s="690"/>
      <c r="H31" s="690"/>
      <c r="I31" s="690"/>
      <c r="J31" s="690"/>
      <c r="L31" s="67"/>
      <c r="M31" s="67"/>
      <c r="N31" s="67"/>
      <c r="O31" s="67"/>
      <c r="P31" s="68"/>
      <c r="Q31" s="67"/>
    </row>
    <row r="32" spans="1:17" s="66" customFormat="1" ht="25.5" customHeight="1">
      <c r="A32" s="69" t="s">
        <v>564</v>
      </c>
      <c r="B32" s="690" t="s">
        <v>322</v>
      </c>
      <c r="C32" s="690"/>
      <c r="D32" s="690"/>
      <c r="E32" s="690"/>
      <c r="F32" s="690"/>
      <c r="G32" s="690"/>
      <c r="H32" s="690"/>
      <c r="I32" s="690"/>
      <c r="J32" s="690"/>
      <c r="L32" s="67"/>
      <c r="M32" s="67"/>
      <c r="N32" s="67"/>
      <c r="O32" s="67"/>
      <c r="P32" s="68"/>
      <c r="Q32" s="67"/>
    </row>
    <row r="33" spans="1:17" s="66" customFormat="1" ht="36.75" customHeight="1">
      <c r="A33" s="69" t="s">
        <v>564</v>
      </c>
      <c r="B33" s="690" t="s">
        <v>123</v>
      </c>
      <c r="C33" s="690"/>
      <c r="D33" s="690"/>
      <c r="E33" s="690"/>
      <c r="F33" s="690"/>
      <c r="G33" s="690"/>
      <c r="H33" s="690"/>
      <c r="I33" s="690"/>
      <c r="J33" s="690"/>
      <c r="L33" s="67"/>
      <c r="M33" s="67"/>
      <c r="N33" s="67"/>
      <c r="O33" s="67"/>
      <c r="P33" s="68"/>
      <c r="Q33" s="67"/>
    </row>
    <row r="34" spans="1:17" s="66" customFormat="1" ht="36" customHeight="1">
      <c r="A34" s="69" t="s">
        <v>564</v>
      </c>
      <c r="B34" s="690" t="s">
        <v>124</v>
      </c>
      <c r="C34" s="690"/>
      <c r="D34" s="690"/>
      <c r="E34" s="690"/>
      <c r="F34" s="690"/>
      <c r="G34" s="690"/>
      <c r="H34" s="690"/>
      <c r="I34" s="690"/>
      <c r="J34" s="690"/>
      <c r="L34" s="67"/>
      <c r="M34" s="67"/>
      <c r="N34" s="67"/>
      <c r="O34" s="67"/>
      <c r="P34" s="68"/>
      <c r="Q34" s="67"/>
    </row>
    <row r="35" spans="1:17" s="66" customFormat="1" ht="25.5" customHeight="1">
      <c r="A35" s="69" t="s">
        <v>564</v>
      </c>
      <c r="B35" s="690" t="s">
        <v>125</v>
      </c>
      <c r="C35" s="690"/>
      <c r="D35" s="690"/>
      <c r="E35" s="690"/>
      <c r="F35" s="690"/>
      <c r="G35" s="690"/>
      <c r="H35" s="690"/>
      <c r="I35" s="690"/>
      <c r="J35" s="690"/>
      <c r="L35" s="67"/>
      <c r="M35" s="67"/>
      <c r="N35" s="67"/>
      <c r="O35" s="67"/>
      <c r="P35" s="68"/>
      <c r="Q35" s="67"/>
    </row>
    <row r="36" spans="1:17" s="66" customFormat="1" ht="25.5" customHeight="1">
      <c r="A36" s="69" t="s">
        <v>564</v>
      </c>
      <c r="B36" s="690" t="s">
        <v>126</v>
      </c>
      <c r="C36" s="690"/>
      <c r="D36" s="690"/>
      <c r="E36" s="690"/>
      <c r="F36" s="690"/>
      <c r="G36" s="690"/>
      <c r="H36" s="690"/>
      <c r="I36" s="690"/>
      <c r="J36" s="690"/>
      <c r="L36" s="67"/>
      <c r="M36" s="67"/>
      <c r="N36" s="67"/>
      <c r="O36" s="67"/>
      <c r="P36" s="68"/>
      <c r="Q36" s="67"/>
    </row>
    <row r="37" spans="1:17" s="66" customFormat="1" ht="21.75" customHeight="1">
      <c r="A37" s="64" t="s">
        <v>127</v>
      </c>
      <c r="B37" s="701" t="s">
        <v>686</v>
      </c>
      <c r="C37" s="701"/>
      <c r="D37" s="701"/>
      <c r="E37" s="701"/>
      <c r="F37" s="701"/>
      <c r="G37" s="701"/>
      <c r="H37" s="701"/>
      <c r="I37" s="701"/>
      <c r="J37" s="701"/>
      <c r="L37" s="67"/>
      <c r="M37" s="67"/>
      <c r="N37" s="67"/>
      <c r="O37" s="67"/>
      <c r="P37" s="68"/>
      <c r="Q37" s="67"/>
    </row>
    <row r="38" spans="1:17" s="66" customFormat="1" ht="18.75" customHeight="1">
      <c r="A38" s="74" t="s">
        <v>3</v>
      </c>
      <c r="B38" s="691" t="s">
        <v>687</v>
      </c>
      <c r="C38" s="691"/>
      <c r="D38" s="691"/>
      <c r="E38" s="691"/>
      <c r="F38" s="691"/>
      <c r="G38" s="691"/>
      <c r="H38" s="691"/>
      <c r="I38" s="691"/>
      <c r="J38" s="691"/>
      <c r="L38" s="67"/>
      <c r="M38" s="67"/>
      <c r="N38" s="67"/>
      <c r="O38" s="67"/>
      <c r="P38" s="68"/>
      <c r="Q38" s="67"/>
    </row>
    <row r="39" spans="1:17" s="66" customFormat="1" ht="18.75" customHeight="1">
      <c r="A39" s="74" t="s">
        <v>561</v>
      </c>
      <c r="B39" s="691" t="s">
        <v>688</v>
      </c>
      <c r="C39" s="691"/>
      <c r="D39" s="691"/>
      <c r="E39" s="691"/>
      <c r="F39" s="691"/>
      <c r="G39" s="691"/>
      <c r="H39" s="691"/>
      <c r="I39" s="691"/>
      <c r="J39" s="691"/>
      <c r="L39" s="67"/>
      <c r="M39" s="67"/>
      <c r="N39" s="67"/>
      <c r="O39" s="67"/>
      <c r="P39" s="68"/>
      <c r="Q39" s="67"/>
    </row>
    <row r="40" spans="1:17" s="66" customFormat="1" ht="6.75" customHeight="1">
      <c r="A40" s="74"/>
      <c r="B40" s="75"/>
      <c r="C40" s="75"/>
      <c r="D40" s="75"/>
      <c r="E40" s="75"/>
      <c r="F40" s="75"/>
      <c r="G40" s="75"/>
      <c r="H40" s="75"/>
      <c r="I40" s="75"/>
      <c r="J40" s="75"/>
      <c r="L40" s="67"/>
      <c r="M40" s="67"/>
      <c r="N40" s="67"/>
      <c r="O40" s="67"/>
      <c r="P40" s="68"/>
      <c r="Q40" s="67"/>
    </row>
    <row r="41" spans="1:17" s="66" customFormat="1" ht="21.75" customHeight="1">
      <c r="A41" s="64" t="s">
        <v>689</v>
      </c>
      <c r="B41" s="701" t="s">
        <v>690</v>
      </c>
      <c r="C41" s="701"/>
      <c r="D41" s="701"/>
      <c r="E41" s="701"/>
      <c r="F41" s="701"/>
      <c r="G41" s="701"/>
      <c r="H41" s="701"/>
      <c r="I41" s="701"/>
      <c r="J41" s="701"/>
      <c r="L41" s="67"/>
      <c r="M41" s="67"/>
      <c r="N41" s="67"/>
      <c r="O41" s="67"/>
      <c r="P41" s="68"/>
      <c r="Q41" s="67"/>
    </row>
    <row r="42" spans="1:17" s="66" customFormat="1" ht="48" customHeight="1">
      <c r="A42" s="74" t="s">
        <v>3</v>
      </c>
      <c r="B42" s="691" t="s">
        <v>327</v>
      </c>
      <c r="C42" s="691"/>
      <c r="D42" s="691"/>
      <c r="E42" s="691"/>
      <c r="F42" s="691"/>
      <c r="G42" s="691"/>
      <c r="H42" s="691"/>
      <c r="I42" s="691"/>
      <c r="J42" s="691"/>
      <c r="L42" s="67"/>
      <c r="M42" s="67"/>
      <c r="N42" s="67"/>
      <c r="O42" s="67"/>
      <c r="P42" s="68"/>
      <c r="Q42" s="67"/>
    </row>
    <row r="43" spans="1:17" s="66" customFormat="1" ht="18.75" customHeight="1">
      <c r="A43" s="74" t="s">
        <v>561</v>
      </c>
      <c r="B43" s="691" t="s">
        <v>737</v>
      </c>
      <c r="C43" s="691"/>
      <c r="D43" s="691"/>
      <c r="E43" s="691"/>
      <c r="F43" s="691"/>
      <c r="G43" s="691"/>
      <c r="H43" s="691"/>
      <c r="I43" s="691"/>
      <c r="J43" s="691"/>
      <c r="L43" s="67"/>
      <c r="M43" s="67"/>
      <c r="N43" s="67"/>
      <c r="O43" s="67"/>
      <c r="P43" s="68"/>
      <c r="Q43" s="67"/>
    </row>
    <row r="44" spans="1:17" s="66" customFormat="1" ht="51" customHeight="1">
      <c r="A44" s="74"/>
      <c r="B44" s="691" t="s">
        <v>753</v>
      </c>
      <c r="C44" s="691"/>
      <c r="D44" s="691"/>
      <c r="E44" s="691"/>
      <c r="F44" s="691"/>
      <c r="G44" s="691"/>
      <c r="H44" s="691"/>
      <c r="I44" s="691"/>
      <c r="J44" s="691"/>
      <c r="L44" s="67"/>
      <c r="M44" s="67"/>
      <c r="N44" s="67"/>
      <c r="O44" s="67"/>
      <c r="P44" s="68"/>
      <c r="Q44" s="67"/>
    </row>
    <row r="45" spans="1:17" s="66" customFormat="1" ht="31.5" customHeight="1">
      <c r="A45" s="74" t="s">
        <v>562</v>
      </c>
      <c r="B45" s="691" t="s">
        <v>754</v>
      </c>
      <c r="C45" s="691"/>
      <c r="D45" s="691"/>
      <c r="E45" s="691"/>
      <c r="F45" s="691"/>
      <c r="G45" s="691"/>
      <c r="H45" s="691"/>
      <c r="I45" s="691"/>
      <c r="J45" s="691"/>
      <c r="L45" s="67"/>
      <c r="M45" s="67"/>
      <c r="N45" s="67"/>
      <c r="O45" s="67"/>
      <c r="P45" s="68"/>
      <c r="Q45" s="67"/>
    </row>
    <row r="46" spans="1:17" s="66" customFormat="1" ht="21.75" customHeight="1">
      <c r="A46" s="64" t="s">
        <v>755</v>
      </c>
      <c r="B46" s="701" t="s">
        <v>756</v>
      </c>
      <c r="C46" s="701"/>
      <c r="D46" s="701"/>
      <c r="E46" s="701"/>
      <c r="F46" s="701"/>
      <c r="G46" s="701"/>
      <c r="H46" s="701"/>
      <c r="I46" s="701"/>
      <c r="J46" s="701"/>
      <c r="L46" s="67"/>
      <c r="M46" s="67"/>
      <c r="N46" s="67"/>
      <c r="O46" s="67"/>
      <c r="P46" s="68"/>
      <c r="Q46" s="67"/>
    </row>
    <row r="47" spans="1:17" s="66" customFormat="1" ht="21.75" customHeight="1">
      <c r="A47" s="74" t="s">
        <v>757</v>
      </c>
      <c r="B47" s="701" t="s">
        <v>426</v>
      </c>
      <c r="C47" s="701"/>
      <c r="D47" s="701"/>
      <c r="E47" s="701"/>
      <c r="F47" s="701"/>
      <c r="G47" s="701"/>
      <c r="H47" s="701"/>
      <c r="I47" s="701"/>
      <c r="J47" s="701"/>
      <c r="L47" s="67"/>
      <c r="M47" s="67"/>
      <c r="N47" s="67"/>
      <c r="O47" s="67"/>
      <c r="P47" s="68"/>
      <c r="Q47" s="67"/>
    </row>
    <row r="48" spans="1:17" s="66" customFormat="1" ht="62.25" customHeight="1">
      <c r="A48" s="74"/>
      <c r="B48" s="691" t="s">
        <v>465</v>
      </c>
      <c r="C48" s="691"/>
      <c r="D48" s="691"/>
      <c r="E48" s="691"/>
      <c r="F48" s="691"/>
      <c r="G48" s="691"/>
      <c r="H48" s="691"/>
      <c r="I48" s="691"/>
      <c r="J48" s="691"/>
      <c r="L48" s="67"/>
      <c r="M48" s="67"/>
      <c r="N48" s="67"/>
      <c r="O48" s="67"/>
      <c r="P48" s="68"/>
      <c r="Q48" s="67"/>
    </row>
    <row r="49" spans="1:17" s="66" customFormat="1" ht="49.5" customHeight="1">
      <c r="A49" s="74"/>
      <c r="B49" s="691" t="s">
        <v>349</v>
      </c>
      <c r="C49" s="691"/>
      <c r="D49" s="691"/>
      <c r="E49" s="691"/>
      <c r="F49" s="691"/>
      <c r="G49" s="691"/>
      <c r="H49" s="691"/>
      <c r="I49" s="691"/>
      <c r="J49" s="691"/>
      <c r="L49" s="67"/>
      <c r="M49" s="67"/>
      <c r="N49" s="67"/>
      <c r="O49" s="67"/>
      <c r="P49" s="68"/>
      <c r="Q49" s="67"/>
    </row>
    <row r="50" spans="1:17" s="66" customFormat="1" ht="5.25" customHeight="1">
      <c r="A50" s="74"/>
      <c r="B50" s="691"/>
      <c r="C50" s="691"/>
      <c r="D50" s="691"/>
      <c r="E50" s="691"/>
      <c r="F50" s="691"/>
      <c r="G50" s="691"/>
      <c r="H50" s="691"/>
      <c r="I50" s="691"/>
      <c r="J50" s="691"/>
      <c r="L50" s="67"/>
      <c r="M50" s="67"/>
      <c r="N50" s="67"/>
      <c r="O50" s="67"/>
      <c r="P50" s="68"/>
      <c r="Q50" s="67"/>
    </row>
    <row r="51" spans="1:17" s="76" customFormat="1" ht="21.75" customHeight="1">
      <c r="A51" s="64" t="s">
        <v>350</v>
      </c>
      <c r="B51" s="701" t="s">
        <v>532</v>
      </c>
      <c r="C51" s="701"/>
      <c r="D51" s="701"/>
      <c r="E51" s="701"/>
      <c r="F51" s="701"/>
      <c r="G51" s="701"/>
      <c r="H51" s="701"/>
      <c r="I51" s="701"/>
      <c r="J51" s="701"/>
      <c r="L51" s="77"/>
      <c r="M51" s="77"/>
      <c r="N51" s="77"/>
      <c r="O51" s="77"/>
      <c r="P51" s="78"/>
      <c r="Q51" s="77"/>
    </row>
    <row r="52" spans="1:17" s="71" customFormat="1" ht="21.75" customHeight="1">
      <c r="A52" s="69" t="s">
        <v>3</v>
      </c>
      <c r="B52" s="693" t="s">
        <v>533</v>
      </c>
      <c r="C52" s="693"/>
      <c r="D52" s="693"/>
      <c r="E52" s="693"/>
      <c r="F52" s="693"/>
      <c r="G52" s="693"/>
      <c r="H52" s="693"/>
      <c r="I52" s="693"/>
      <c r="J52" s="693"/>
      <c r="L52" s="72"/>
      <c r="M52" s="72"/>
      <c r="N52" s="72"/>
      <c r="O52" s="72"/>
      <c r="P52" s="73"/>
      <c r="Q52" s="72"/>
    </row>
    <row r="53" spans="1:17" s="66" customFormat="1" ht="19.5" customHeight="1">
      <c r="A53" s="84"/>
      <c r="B53" s="701" t="s">
        <v>534</v>
      </c>
      <c r="C53" s="701"/>
      <c r="D53" s="701"/>
      <c r="E53" s="701"/>
      <c r="F53" s="701"/>
      <c r="G53" s="701"/>
      <c r="H53" s="701"/>
      <c r="I53" s="701"/>
      <c r="J53" s="701"/>
      <c r="L53" s="67"/>
      <c r="M53" s="67"/>
      <c r="N53" s="67"/>
      <c r="O53" s="67"/>
      <c r="P53" s="68"/>
      <c r="Q53" s="67"/>
    </row>
    <row r="54" spans="1:17" s="66" customFormat="1" ht="19.5" customHeight="1">
      <c r="A54" s="74"/>
      <c r="B54" s="691" t="s">
        <v>535</v>
      </c>
      <c r="C54" s="691"/>
      <c r="D54" s="691"/>
      <c r="E54" s="691"/>
      <c r="F54" s="691"/>
      <c r="G54" s="691"/>
      <c r="H54" s="691"/>
      <c r="I54" s="691"/>
      <c r="J54" s="691"/>
      <c r="L54" s="67"/>
      <c r="M54" s="67"/>
      <c r="N54" s="67"/>
      <c r="O54" s="67"/>
      <c r="P54" s="68"/>
      <c r="Q54" s="67"/>
    </row>
    <row r="55" spans="1:17" s="71" customFormat="1" ht="24.75" customHeight="1">
      <c r="A55" s="69" t="s">
        <v>561</v>
      </c>
      <c r="B55" s="693" t="s">
        <v>536</v>
      </c>
      <c r="C55" s="693"/>
      <c r="D55" s="693"/>
      <c r="E55" s="693"/>
      <c r="F55" s="693"/>
      <c r="G55" s="693"/>
      <c r="H55" s="693"/>
      <c r="I55" s="693"/>
      <c r="J55" s="693"/>
      <c r="L55" s="72"/>
      <c r="M55" s="72"/>
      <c r="N55" s="72"/>
      <c r="O55" s="72"/>
      <c r="P55" s="73"/>
      <c r="Q55" s="72"/>
    </row>
    <row r="56" spans="1:17" s="66" customFormat="1" ht="21" customHeight="1">
      <c r="A56" s="85"/>
      <c r="B56" s="701" t="s">
        <v>537</v>
      </c>
      <c r="C56" s="701"/>
      <c r="D56" s="701"/>
      <c r="E56" s="701"/>
      <c r="F56" s="701"/>
      <c r="G56" s="701"/>
      <c r="H56" s="701"/>
      <c r="I56" s="701"/>
      <c r="J56" s="701"/>
      <c r="L56" s="67"/>
      <c r="M56" s="67"/>
      <c r="N56" s="67"/>
      <c r="O56" s="67"/>
      <c r="P56" s="68"/>
      <c r="Q56" s="67"/>
    </row>
    <row r="57" spans="1:17" s="66" customFormat="1" ht="48.75" customHeight="1">
      <c r="A57" s="85"/>
      <c r="B57" s="691" t="s">
        <v>738</v>
      </c>
      <c r="C57" s="691"/>
      <c r="D57" s="691"/>
      <c r="E57" s="691"/>
      <c r="F57" s="691"/>
      <c r="G57" s="691"/>
      <c r="H57" s="691"/>
      <c r="I57" s="691"/>
      <c r="J57" s="691"/>
      <c r="K57" s="86"/>
      <c r="L57" s="86"/>
      <c r="M57" s="67"/>
      <c r="N57" s="67"/>
      <c r="O57" s="67"/>
      <c r="P57" s="68"/>
      <c r="Q57" s="67"/>
    </row>
    <row r="58" spans="1:17" s="66" customFormat="1" ht="21.75" customHeight="1">
      <c r="A58" s="69" t="s">
        <v>562</v>
      </c>
      <c r="B58" s="693" t="s">
        <v>739</v>
      </c>
      <c r="C58" s="693"/>
      <c r="D58" s="693"/>
      <c r="E58" s="693"/>
      <c r="F58" s="693"/>
      <c r="G58" s="693"/>
      <c r="H58" s="693"/>
      <c r="I58" s="693"/>
      <c r="J58" s="693"/>
      <c r="L58" s="67"/>
      <c r="M58" s="67"/>
      <c r="N58" s="67"/>
      <c r="O58" s="67"/>
      <c r="P58" s="68"/>
      <c r="Q58" s="67"/>
    </row>
    <row r="59" spans="1:17" s="71" customFormat="1" ht="20.25" customHeight="1">
      <c r="A59" s="87" t="s">
        <v>740</v>
      </c>
      <c r="B59" s="693" t="s">
        <v>741</v>
      </c>
      <c r="C59" s="693"/>
      <c r="D59" s="693"/>
      <c r="E59" s="693"/>
      <c r="F59" s="693"/>
      <c r="G59" s="693"/>
      <c r="H59" s="693"/>
      <c r="I59" s="693"/>
      <c r="J59" s="693"/>
      <c r="L59" s="72"/>
      <c r="M59" s="72"/>
      <c r="N59" s="72"/>
      <c r="O59" s="72"/>
      <c r="P59" s="73"/>
      <c r="Q59" s="72"/>
    </row>
    <row r="60" spans="1:17" s="66" customFormat="1" ht="33.75" customHeight="1">
      <c r="A60" s="85" t="s">
        <v>742</v>
      </c>
      <c r="B60" s="691" t="s">
        <v>743</v>
      </c>
      <c r="C60" s="691"/>
      <c r="D60" s="691"/>
      <c r="E60" s="691"/>
      <c r="F60" s="691"/>
      <c r="G60" s="691"/>
      <c r="H60" s="691"/>
      <c r="I60" s="691"/>
      <c r="J60" s="691"/>
      <c r="L60" s="67"/>
      <c r="M60" s="67"/>
      <c r="N60" s="67"/>
      <c r="O60" s="67"/>
      <c r="P60" s="68"/>
      <c r="Q60" s="67"/>
    </row>
    <row r="61" spans="1:17" s="66" customFormat="1" ht="38.25" customHeight="1">
      <c r="A61" s="85" t="s">
        <v>742</v>
      </c>
      <c r="B61" s="691" t="s">
        <v>744</v>
      </c>
      <c r="C61" s="691"/>
      <c r="D61" s="691"/>
      <c r="E61" s="691"/>
      <c r="F61" s="691"/>
      <c r="G61" s="691"/>
      <c r="H61" s="691"/>
      <c r="I61" s="691"/>
      <c r="J61" s="691"/>
      <c r="L61" s="67"/>
      <c r="M61" s="67"/>
      <c r="N61" s="67"/>
      <c r="O61" s="67"/>
      <c r="P61" s="68"/>
      <c r="Q61" s="67"/>
    </row>
    <row r="62" spans="1:17" s="71" customFormat="1" ht="21.75" customHeight="1">
      <c r="A62" s="87" t="s">
        <v>745</v>
      </c>
      <c r="B62" s="693" t="s">
        <v>746</v>
      </c>
      <c r="C62" s="693"/>
      <c r="D62" s="693"/>
      <c r="E62" s="693"/>
      <c r="F62" s="693"/>
      <c r="G62" s="693"/>
      <c r="H62" s="693"/>
      <c r="I62" s="693"/>
      <c r="J62" s="693"/>
      <c r="L62" s="72"/>
      <c r="M62" s="72"/>
      <c r="N62" s="72"/>
      <c r="O62" s="72"/>
      <c r="P62" s="73"/>
      <c r="Q62" s="72"/>
    </row>
    <row r="63" spans="1:17" s="71" customFormat="1" ht="21.75" customHeight="1">
      <c r="A63" s="87" t="s">
        <v>747</v>
      </c>
      <c r="B63" s="694" t="s">
        <v>748</v>
      </c>
      <c r="C63" s="694"/>
      <c r="D63" s="694"/>
      <c r="E63" s="694"/>
      <c r="F63" s="694"/>
      <c r="G63" s="694"/>
      <c r="H63" s="694"/>
      <c r="I63" s="70"/>
      <c r="J63" s="70"/>
      <c r="L63" s="72"/>
      <c r="M63" s="72"/>
      <c r="N63" s="72"/>
      <c r="O63" s="72"/>
      <c r="P63" s="73"/>
      <c r="Q63" s="72"/>
    </row>
    <row r="64" spans="1:17" s="66" customFormat="1" ht="54" customHeight="1">
      <c r="A64" s="85"/>
      <c r="B64" s="691" t="s">
        <v>667</v>
      </c>
      <c r="C64" s="691"/>
      <c r="D64" s="691"/>
      <c r="E64" s="691"/>
      <c r="F64" s="691"/>
      <c r="G64" s="691"/>
      <c r="H64" s="691"/>
      <c r="I64" s="691"/>
      <c r="J64" s="691"/>
      <c r="L64" s="67"/>
      <c r="M64" s="67"/>
      <c r="N64" s="67"/>
      <c r="O64" s="67"/>
      <c r="P64" s="68"/>
      <c r="Q64" s="67"/>
    </row>
    <row r="65" spans="1:17" s="66" customFormat="1" ht="19.5" customHeight="1">
      <c r="A65" s="74"/>
      <c r="B65" s="699" t="s">
        <v>668</v>
      </c>
      <c r="C65" s="700"/>
      <c r="D65" s="700"/>
      <c r="E65" s="700"/>
      <c r="F65" s="700"/>
      <c r="G65" s="88"/>
      <c r="H65" s="91"/>
      <c r="I65" s="92"/>
      <c r="J65" s="93" t="s">
        <v>669</v>
      </c>
      <c r="L65" s="67"/>
      <c r="M65" s="67"/>
      <c r="N65" s="67"/>
      <c r="O65" s="67"/>
      <c r="P65" s="68"/>
      <c r="Q65" s="67"/>
    </row>
    <row r="66" spans="1:17" s="66" customFormat="1" ht="15" customHeight="1">
      <c r="A66" s="74"/>
      <c r="B66" s="695" t="s">
        <v>670</v>
      </c>
      <c r="C66" s="696"/>
      <c r="D66" s="696"/>
      <c r="E66" s="696"/>
      <c r="F66" s="696"/>
      <c r="G66" s="94"/>
      <c r="H66" s="95"/>
      <c r="I66" s="96"/>
      <c r="J66" s="97" t="s">
        <v>671</v>
      </c>
      <c r="L66" s="98"/>
      <c r="M66" s="67"/>
      <c r="N66" s="67"/>
      <c r="O66" s="67"/>
      <c r="P66" s="68"/>
      <c r="Q66" s="67"/>
    </row>
    <row r="67" spans="1:17" s="66" customFormat="1" ht="15" customHeight="1">
      <c r="A67" s="74"/>
      <c r="B67" s="695" t="s">
        <v>672</v>
      </c>
      <c r="C67" s="696"/>
      <c r="D67" s="696"/>
      <c r="E67" s="696"/>
      <c r="F67" s="696"/>
      <c r="G67" s="94"/>
      <c r="H67" s="95"/>
      <c r="I67" s="96"/>
      <c r="J67" s="97" t="s">
        <v>673</v>
      </c>
      <c r="L67" s="98"/>
      <c r="M67" s="67"/>
      <c r="N67" s="67"/>
      <c r="O67" s="67"/>
      <c r="P67" s="68"/>
      <c r="Q67" s="67"/>
    </row>
    <row r="68" spans="1:17" s="66" customFormat="1" ht="15" customHeight="1">
      <c r="A68" s="74"/>
      <c r="B68" s="695" t="s">
        <v>674</v>
      </c>
      <c r="C68" s="696"/>
      <c r="D68" s="696"/>
      <c r="E68" s="696"/>
      <c r="F68" s="696"/>
      <c r="G68" s="94"/>
      <c r="H68" s="95"/>
      <c r="I68" s="96"/>
      <c r="J68" s="97" t="s">
        <v>675</v>
      </c>
      <c r="L68" s="98"/>
      <c r="M68" s="67"/>
      <c r="N68" s="67"/>
      <c r="O68" s="67"/>
      <c r="P68" s="68"/>
      <c r="Q68" s="67"/>
    </row>
    <row r="69" spans="1:17" s="66" customFormat="1" ht="15" customHeight="1">
      <c r="A69" s="74"/>
      <c r="B69" s="695" t="s">
        <v>676</v>
      </c>
      <c r="C69" s="696"/>
      <c r="D69" s="696"/>
      <c r="E69" s="696"/>
      <c r="F69" s="696"/>
      <c r="G69" s="94"/>
      <c r="H69" s="95"/>
      <c r="I69" s="96"/>
      <c r="J69" s="97" t="s">
        <v>677</v>
      </c>
      <c r="L69" s="98"/>
      <c r="M69" s="67"/>
      <c r="N69" s="67"/>
      <c r="O69" s="67"/>
      <c r="P69" s="68"/>
      <c r="Q69" s="67"/>
    </row>
    <row r="70" spans="1:17" s="66" customFormat="1" ht="15" customHeight="1">
      <c r="A70" s="74"/>
      <c r="B70" s="695" t="s">
        <v>678</v>
      </c>
      <c r="C70" s="696"/>
      <c r="D70" s="696"/>
      <c r="E70" s="696"/>
      <c r="F70" s="696"/>
      <c r="G70" s="94"/>
      <c r="H70" s="95"/>
      <c r="I70" s="96"/>
      <c r="J70" s="99" t="s">
        <v>679</v>
      </c>
      <c r="L70" s="98"/>
      <c r="M70" s="67"/>
      <c r="N70" s="67"/>
      <c r="O70" s="67"/>
      <c r="P70" s="68"/>
      <c r="Q70" s="67"/>
    </row>
    <row r="71" spans="1:17" s="66" customFormat="1" ht="15" customHeight="1">
      <c r="A71" s="74"/>
      <c r="B71" s="697" t="s">
        <v>680</v>
      </c>
      <c r="C71" s="698"/>
      <c r="D71" s="698"/>
      <c r="E71" s="698"/>
      <c r="F71" s="698"/>
      <c r="G71" s="100"/>
      <c r="H71" s="101"/>
      <c r="I71" s="102"/>
      <c r="J71" s="103" t="s">
        <v>681</v>
      </c>
      <c r="L71" s="98"/>
      <c r="M71" s="67"/>
      <c r="N71" s="67"/>
      <c r="O71" s="67"/>
      <c r="P71" s="68"/>
      <c r="Q71" s="67"/>
    </row>
    <row r="72" spans="1:17" s="76" customFormat="1" ht="15" customHeight="1">
      <c r="A72" s="64" t="s">
        <v>682</v>
      </c>
      <c r="B72" s="694" t="s">
        <v>683</v>
      </c>
      <c r="C72" s="694"/>
      <c r="D72" s="694"/>
      <c r="E72" s="694"/>
      <c r="F72" s="694"/>
      <c r="G72" s="694"/>
      <c r="H72" s="694"/>
      <c r="I72" s="104"/>
      <c r="J72" s="105"/>
      <c r="L72" s="106"/>
      <c r="M72" s="77"/>
      <c r="N72" s="77"/>
      <c r="O72" s="77"/>
      <c r="P72" s="78"/>
      <c r="Q72" s="77"/>
    </row>
    <row r="73" spans="1:17" s="66" customFormat="1" ht="30" customHeight="1">
      <c r="A73" s="74"/>
      <c r="B73" s="691" t="s">
        <v>684</v>
      </c>
      <c r="C73" s="691"/>
      <c r="D73" s="691"/>
      <c r="E73" s="691"/>
      <c r="F73" s="691"/>
      <c r="G73" s="691"/>
      <c r="H73" s="691"/>
      <c r="I73" s="691"/>
      <c r="J73" s="691"/>
      <c r="L73" s="98"/>
      <c r="M73" s="67"/>
      <c r="N73" s="67"/>
      <c r="O73" s="67"/>
      <c r="P73" s="68"/>
      <c r="Q73" s="67"/>
    </row>
    <row r="74" spans="1:17" s="66" customFormat="1" ht="18.75" customHeight="1">
      <c r="A74" s="87" t="s">
        <v>685</v>
      </c>
      <c r="B74" s="693" t="s">
        <v>377</v>
      </c>
      <c r="C74" s="693"/>
      <c r="D74" s="693"/>
      <c r="E74" s="693"/>
      <c r="F74" s="693"/>
      <c r="G74" s="693"/>
      <c r="H74" s="693"/>
      <c r="I74" s="693"/>
      <c r="J74" s="693"/>
      <c r="L74" s="98"/>
      <c r="M74" s="67"/>
      <c r="N74" s="67"/>
      <c r="O74" s="67"/>
      <c r="P74" s="68"/>
      <c r="Q74" s="67"/>
    </row>
    <row r="75" spans="1:17" s="66" customFormat="1" ht="18.75" customHeight="1">
      <c r="A75" s="87" t="s">
        <v>378</v>
      </c>
      <c r="B75" s="693" t="s">
        <v>379</v>
      </c>
      <c r="C75" s="693"/>
      <c r="D75" s="693"/>
      <c r="E75" s="693"/>
      <c r="F75" s="693"/>
      <c r="G75" s="693"/>
      <c r="H75" s="693"/>
      <c r="I75" s="693"/>
      <c r="J75" s="693"/>
      <c r="L75" s="98"/>
      <c r="M75" s="67"/>
      <c r="N75" s="67"/>
      <c r="O75" s="67"/>
      <c r="P75" s="68"/>
      <c r="Q75" s="67"/>
    </row>
    <row r="76" spans="1:17" s="66" customFormat="1" ht="35.25" customHeight="1">
      <c r="A76" s="87" t="s">
        <v>380</v>
      </c>
      <c r="B76" s="693" t="s">
        <v>427</v>
      </c>
      <c r="C76" s="691"/>
      <c r="D76" s="691"/>
      <c r="E76" s="691"/>
      <c r="F76" s="691"/>
      <c r="G76" s="691"/>
      <c r="H76" s="691"/>
      <c r="I76" s="691"/>
      <c r="J76" s="691"/>
      <c r="L76" s="98"/>
      <c r="M76" s="67"/>
      <c r="N76" s="67"/>
      <c r="O76" s="67"/>
      <c r="P76" s="68"/>
      <c r="Q76" s="67"/>
    </row>
    <row r="77" spans="1:17" s="66" customFormat="1" ht="51" customHeight="1">
      <c r="A77" s="87" t="s">
        <v>381</v>
      </c>
      <c r="B77" s="693" t="s">
        <v>403</v>
      </c>
      <c r="C77" s="691"/>
      <c r="D77" s="691"/>
      <c r="E77" s="691"/>
      <c r="F77" s="691"/>
      <c r="G77" s="691"/>
      <c r="H77" s="691"/>
      <c r="I77" s="691"/>
      <c r="J77" s="691"/>
      <c r="L77" s="98"/>
      <c r="M77" s="67"/>
      <c r="N77" s="67"/>
      <c r="O77" s="67"/>
      <c r="P77" s="68"/>
      <c r="Q77" s="67"/>
    </row>
    <row r="78" spans="1:17" s="66" customFormat="1" ht="18.75" customHeight="1">
      <c r="A78" s="87" t="s">
        <v>382</v>
      </c>
      <c r="B78" s="693" t="s">
        <v>404</v>
      </c>
      <c r="C78" s="691"/>
      <c r="D78" s="691"/>
      <c r="E78" s="691"/>
      <c r="F78" s="691"/>
      <c r="G78" s="691"/>
      <c r="H78" s="691"/>
      <c r="I78" s="691"/>
      <c r="J78" s="691"/>
      <c r="L78" s="98"/>
      <c r="M78" s="67"/>
      <c r="N78" s="67"/>
      <c r="O78" s="67"/>
      <c r="P78" s="68"/>
      <c r="Q78" s="67"/>
    </row>
    <row r="79" spans="1:17" s="66" customFormat="1" ht="21" customHeight="1">
      <c r="A79" s="69" t="s">
        <v>383</v>
      </c>
      <c r="B79" s="693" t="s">
        <v>384</v>
      </c>
      <c r="C79" s="693"/>
      <c r="D79" s="693"/>
      <c r="E79" s="693"/>
      <c r="F79" s="693"/>
      <c r="G79" s="693"/>
      <c r="H79" s="693"/>
      <c r="I79" s="693"/>
      <c r="J79" s="693"/>
      <c r="L79" s="67"/>
      <c r="M79" s="67"/>
      <c r="N79" s="67"/>
      <c r="O79" s="67"/>
      <c r="P79" s="68"/>
      <c r="Q79" s="67"/>
    </row>
    <row r="80" spans="1:17" s="66" customFormat="1" ht="33" customHeight="1">
      <c r="A80" s="74"/>
      <c r="B80" s="691" t="s">
        <v>385</v>
      </c>
      <c r="C80" s="691"/>
      <c r="D80" s="691"/>
      <c r="E80" s="691"/>
      <c r="F80" s="691"/>
      <c r="G80" s="691"/>
      <c r="H80" s="691"/>
      <c r="I80" s="691"/>
      <c r="J80" s="691"/>
      <c r="L80" s="67"/>
      <c r="M80" s="67"/>
      <c r="N80" s="67"/>
      <c r="O80" s="67"/>
      <c r="P80" s="68"/>
      <c r="Q80" s="67"/>
    </row>
    <row r="81" spans="2:12" s="107" customFormat="1" ht="50.25" customHeight="1">
      <c r="B81" s="691" t="s">
        <v>386</v>
      </c>
      <c r="C81" s="691"/>
      <c r="D81" s="691"/>
      <c r="E81" s="691"/>
      <c r="F81" s="691"/>
      <c r="G81" s="691"/>
      <c r="H81" s="691"/>
      <c r="I81" s="691"/>
      <c r="J81" s="691"/>
      <c r="K81" s="108"/>
      <c r="L81" s="108"/>
    </row>
    <row r="82" spans="2:12" s="107" customFormat="1" ht="38.25" customHeight="1">
      <c r="B82" s="691" t="s">
        <v>348</v>
      </c>
      <c r="C82" s="691"/>
      <c r="D82" s="691"/>
      <c r="E82" s="691"/>
      <c r="F82" s="691"/>
      <c r="G82" s="691"/>
      <c r="H82" s="691"/>
      <c r="I82" s="691"/>
      <c r="J82" s="691"/>
      <c r="K82" s="108"/>
      <c r="L82" s="108"/>
    </row>
    <row r="83" spans="2:12" s="107" customFormat="1" ht="51" customHeight="1">
      <c r="B83" s="691" t="s">
        <v>88</v>
      </c>
      <c r="C83" s="691"/>
      <c r="D83" s="691"/>
      <c r="E83" s="691"/>
      <c r="F83" s="691"/>
      <c r="G83" s="691"/>
      <c r="H83" s="691"/>
      <c r="I83" s="691"/>
      <c r="J83" s="691"/>
      <c r="K83" s="108"/>
      <c r="L83" s="108"/>
    </row>
    <row r="84" spans="2:12" s="107" customFormat="1" ht="48.75" customHeight="1">
      <c r="B84" s="691" t="s">
        <v>89</v>
      </c>
      <c r="C84" s="691"/>
      <c r="D84" s="691"/>
      <c r="E84" s="691"/>
      <c r="F84" s="691"/>
      <c r="G84" s="691"/>
      <c r="H84" s="691"/>
      <c r="I84" s="691"/>
      <c r="J84" s="691"/>
      <c r="K84" s="108"/>
      <c r="L84" s="108"/>
    </row>
    <row r="85" spans="2:12" s="107" customFormat="1" ht="45" customHeight="1">
      <c r="B85" s="691" t="s">
        <v>735</v>
      </c>
      <c r="C85" s="691"/>
      <c r="D85" s="691"/>
      <c r="E85" s="691"/>
      <c r="F85" s="691"/>
      <c r="G85" s="691"/>
      <c r="H85" s="691"/>
      <c r="I85" s="691"/>
      <c r="J85" s="691"/>
      <c r="K85" s="108"/>
      <c r="L85" s="108"/>
    </row>
    <row r="86" spans="1:17" s="71" customFormat="1" ht="18.75" customHeight="1">
      <c r="A86" s="87">
        <v>7</v>
      </c>
      <c r="B86" s="693" t="s">
        <v>736</v>
      </c>
      <c r="C86" s="693"/>
      <c r="D86" s="693"/>
      <c r="E86" s="693"/>
      <c r="F86" s="693"/>
      <c r="G86" s="693"/>
      <c r="H86" s="693"/>
      <c r="I86" s="693"/>
      <c r="J86" s="693"/>
      <c r="L86" s="109"/>
      <c r="M86" s="72"/>
      <c r="N86" s="72"/>
      <c r="O86" s="72"/>
      <c r="P86" s="73"/>
      <c r="Q86" s="72"/>
    </row>
    <row r="87" spans="1:17" s="66" customFormat="1" ht="30" customHeight="1">
      <c r="A87" s="85" t="s">
        <v>564</v>
      </c>
      <c r="B87" s="691" t="s">
        <v>750</v>
      </c>
      <c r="C87" s="691"/>
      <c r="D87" s="691"/>
      <c r="E87" s="691"/>
      <c r="F87" s="691"/>
      <c r="G87" s="691"/>
      <c r="H87" s="691"/>
      <c r="I87" s="691"/>
      <c r="J87" s="691"/>
      <c r="L87" s="67"/>
      <c r="M87" s="67"/>
      <c r="N87" s="67"/>
      <c r="O87" s="67"/>
      <c r="P87" s="68"/>
      <c r="Q87" s="67"/>
    </row>
    <row r="88" spans="1:17" s="66" customFormat="1" ht="30" customHeight="1">
      <c r="A88" s="85" t="s">
        <v>564</v>
      </c>
      <c r="B88" s="691" t="s">
        <v>751</v>
      </c>
      <c r="C88" s="691"/>
      <c r="D88" s="691"/>
      <c r="E88" s="691"/>
      <c r="F88" s="691"/>
      <c r="G88" s="691"/>
      <c r="H88" s="691"/>
      <c r="I88" s="691"/>
      <c r="J88" s="691"/>
      <c r="L88" s="67"/>
      <c r="M88" s="67"/>
      <c r="N88" s="67"/>
      <c r="O88" s="67"/>
      <c r="P88" s="68"/>
      <c r="Q88" s="67"/>
    </row>
    <row r="89" spans="1:17" s="66" customFormat="1" ht="18" customHeight="1">
      <c r="A89" s="110" t="s">
        <v>742</v>
      </c>
      <c r="B89" s="691" t="s">
        <v>752</v>
      </c>
      <c r="C89" s="691"/>
      <c r="D89" s="691"/>
      <c r="E89" s="691"/>
      <c r="F89" s="691"/>
      <c r="G89" s="691"/>
      <c r="H89" s="691"/>
      <c r="I89" s="691"/>
      <c r="J89" s="691"/>
      <c r="L89" s="67"/>
      <c r="M89" s="67"/>
      <c r="N89" s="67"/>
      <c r="O89" s="67"/>
      <c r="P89" s="68"/>
      <c r="Q89" s="67"/>
    </row>
    <row r="90" spans="1:17" s="66" customFormat="1" ht="18" customHeight="1">
      <c r="A90" s="110" t="s">
        <v>742</v>
      </c>
      <c r="B90" s="691" t="s">
        <v>778</v>
      </c>
      <c r="C90" s="691"/>
      <c r="D90" s="691"/>
      <c r="E90" s="691"/>
      <c r="F90" s="691"/>
      <c r="G90" s="691"/>
      <c r="H90" s="691"/>
      <c r="I90" s="691"/>
      <c r="J90" s="691"/>
      <c r="L90" s="67"/>
      <c r="M90" s="67"/>
      <c r="N90" s="67"/>
      <c r="O90" s="67"/>
      <c r="P90" s="68"/>
      <c r="Q90" s="67"/>
    </row>
    <row r="91" spans="1:17" s="66" customFormat="1" ht="32.25" customHeight="1">
      <c r="A91" s="69" t="s">
        <v>779</v>
      </c>
      <c r="B91" s="693" t="s">
        <v>780</v>
      </c>
      <c r="C91" s="693"/>
      <c r="D91" s="693"/>
      <c r="E91" s="693"/>
      <c r="F91" s="693"/>
      <c r="G91" s="693"/>
      <c r="H91" s="693"/>
      <c r="I91" s="693"/>
      <c r="J91" s="693"/>
      <c r="L91" s="67"/>
      <c r="M91" s="67"/>
      <c r="N91" s="67"/>
      <c r="O91" s="67"/>
      <c r="P91" s="68"/>
      <c r="Q91" s="67"/>
    </row>
    <row r="92" spans="1:17" s="66" customFormat="1" ht="49.5" customHeight="1">
      <c r="A92" s="87" t="s">
        <v>781</v>
      </c>
      <c r="B92" s="691" t="s">
        <v>128</v>
      </c>
      <c r="C92" s="691"/>
      <c r="D92" s="691"/>
      <c r="E92" s="691"/>
      <c r="F92" s="691"/>
      <c r="G92" s="691"/>
      <c r="H92" s="691"/>
      <c r="I92" s="691"/>
      <c r="J92" s="691"/>
      <c r="L92" s="67"/>
      <c r="M92" s="67"/>
      <c r="N92" s="67"/>
      <c r="O92" s="67"/>
      <c r="P92" s="68"/>
      <c r="Q92" s="67"/>
    </row>
    <row r="93" spans="1:17" s="66" customFormat="1" ht="47.25" customHeight="1">
      <c r="A93" s="87" t="s">
        <v>129</v>
      </c>
      <c r="B93" s="691" t="s">
        <v>80</v>
      </c>
      <c r="C93" s="691"/>
      <c r="D93" s="691"/>
      <c r="E93" s="691"/>
      <c r="F93" s="691"/>
      <c r="G93" s="691"/>
      <c r="H93" s="691"/>
      <c r="I93" s="691"/>
      <c r="J93" s="691"/>
      <c r="L93" s="67"/>
      <c r="M93" s="67"/>
      <c r="N93" s="67"/>
      <c r="O93" s="67"/>
      <c r="P93" s="68"/>
      <c r="Q93" s="67"/>
    </row>
    <row r="94" spans="1:17" s="66" customFormat="1" ht="44.25" customHeight="1">
      <c r="A94" s="87" t="s">
        <v>81</v>
      </c>
      <c r="B94" s="691" t="s">
        <v>82</v>
      </c>
      <c r="C94" s="691"/>
      <c r="D94" s="691"/>
      <c r="E94" s="691"/>
      <c r="F94" s="691"/>
      <c r="G94" s="691"/>
      <c r="H94" s="691"/>
      <c r="I94" s="691"/>
      <c r="J94" s="691"/>
      <c r="L94" s="67"/>
      <c r="M94" s="67"/>
      <c r="N94" s="67"/>
      <c r="O94" s="67"/>
      <c r="P94" s="68"/>
      <c r="Q94" s="67"/>
    </row>
    <row r="95" spans="1:17" s="66" customFormat="1" ht="21" customHeight="1">
      <c r="A95" s="69" t="s">
        <v>83</v>
      </c>
      <c r="B95" s="693" t="s">
        <v>84</v>
      </c>
      <c r="C95" s="693"/>
      <c r="D95" s="693"/>
      <c r="E95" s="693"/>
      <c r="F95" s="693"/>
      <c r="G95" s="693"/>
      <c r="H95" s="693"/>
      <c r="I95" s="693"/>
      <c r="J95" s="693"/>
      <c r="L95" s="67"/>
      <c r="M95" s="67"/>
      <c r="N95" s="67"/>
      <c r="O95" s="67"/>
      <c r="P95" s="68"/>
      <c r="Q95" s="67"/>
    </row>
    <row r="96" spans="1:17" s="66" customFormat="1" ht="20.25" customHeight="1">
      <c r="A96" s="74" t="s">
        <v>85</v>
      </c>
      <c r="B96" s="691" t="s">
        <v>86</v>
      </c>
      <c r="C96" s="691"/>
      <c r="D96" s="691"/>
      <c r="E96" s="691"/>
      <c r="F96" s="691"/>
      <c r="G96" s="691"/>
      <c r="H96" s="691"/>
      <c r="I96" s="691"/>
      <c r="J96" s="691"/>
      <c r="L96" s="67"/>
      <c r="M96" s="67"/>
      <c r="N96" s="67"/>
      <c r="O96" s="67"/>
      <c r="P96" s="68"/>
      <c r="Q96" s="67"/>
    </row>
    <row r="97" spans="1:17" s="66" customFormat="1" ht="30" customHeight="1">
      <c r="A97" s="74" t="s">
        <v>85</v>
      </c>
      <c r="B97" s="691" t="s">
        <v>87</v>
      </c>
      <c r="C97" s="691"/>
      <c r="D97" s="691"/>
      <c r="E97" s="691"/>
      <c r="F97" s="691"/>
      <c r="G97" s="691"/>
      <c r="H97" s="691"/>
      <c r="I97" s="691"/>
      <c r="J97" s="691"/>
      <c r="L97" s="67"/>
      <c r="M97" s="67"/>
      <c r="N97" s="67"/>
      <c r="O97" s="67"/>
      <c r="P97" s="68"/>
      <c r="Q97" s="67"/>
    </row>
    <row r="98" spans="1:17" s="66" customFormat="1" ht="35.25" customHeight="1">
      <c r="A98" s="74" t="s">
        <v>85</v>
      </c>
      <c r="B98" s="691" t="s">
        <v>405</v>
      </c>
      <c r="C98" s="691"/>
      <c r="D98" s="691"/>
      <c r="E98" s="691"/>
      <c r="F98" s="691"/>
      <c r="G98" s="691"/>
      <c r="H98" s="691"/>
      <c r="I98" s="691"/>
      <c r="J98" s="691"/>
      <c r="L98" s="98"/>
      <c r="M98" s="67"/>
      <c r="N98" s="67"/>
      <c r="O98" s="67"/>
      <c r="P98" s="68"/>
      <c r="Q98" s="67"/>
    </row>
    <row r="99" spans="1:17" s="66" customFormat="1" ht="33" customHeight="1">
      <c r="A99" s="74" t="s">
        <v>85</v>
      </c>
      <c r="B99" s="691" t="s">
        <v>406</v>
      </c>
      <c r="C99" s="691"/>
      <c r="D99" s="691"/>
      <c r="E99" s="691"/>
      <c r="F99" s="691"/>
      <c r="G99" s="691"/>
      <c r="H99" s="691"/>
      <c r="I99" s="691"/>
      <c r="J99" s="691"/>
      <c r="L99" s="98"/>
      <c r="M99" s="67"/>
      <c r="N99" s="67"/>
      <c r="O99" s="67"/>
      <c r="P99" s="68"/>
      <c r="Q99" s="67"/>
    </row>
    <row r="100" spans="1:17" s="66" customFormat="1" ht="21" customHeight="1">
      <c r="A100" s="69">
        <v>10</v>
      </c>
      <c r="B100" s="693" t="s">
        <v>407</v>
      </c>
      <c r="C100" s="693"/>
      <c r="D100" s="693"/>
      <c r="E100" s="693"/>
      <c r="F100" s="693"/>
      <c r="G100" s="693"/>
      <c r="H100" s="693"/>
      <c r="I100" s="693"/>
      <c r="J100" s="693"/>
      <c r="L100" s="67"/>
      <c r="M100" s="67"/>
      <c r="N100" s="67"/>
      <c r="O100" s="67"/>
      <c r="P100" s="68"/>
      <c r="Q100" s="67"/>
    </row>
    <row r="101" spans="1:17" s="66" customFormat="1" ht="24" customHeight="1">
      <c r="A101" s="87" t="s">
        <v>408</v>
      </c>
      <c r="B101" s="691" t="s">
        <v>590</v>
      </c>
      <c r="C101" s="691"/>
      <c r="D101" s="691"/>
      <c r="E101" s="691"/>
      <c r="F101" s="691"/>
      <c r="G101" s="691"/>
      <c r="H101" s="691"/>
      <c r="I101" s="691"/>
      <c r="J101" s="691"/>
      <c r="L101" s="67"/>
      <c r="M101" s="67"/>
      <c r="N101" s="67"/>
      <c r="O101" s="67"/>
      <c r="P101" s="68"/>
      <c r="Q101" s="67"/>
    </row>
    <row r="102" spans="1:17" s="66" customFormat="1" ht="33" customHeight="1">
      <c r="A102" s="111" t="s">
        <v>742</v>
      </c>
      <c r="B102" s="691" t="s">
        <v>591</v>
      </c>
      <c r="C102" s="691"/>
      <c r="D102" s="691"/>
      <c r="E102" s="691"/>
      <c r="F102" s="691"/>
      <c r="G102" s="691"/>
      <c r="H102" s="691"/>
      <c r="I102" s="691"/>
      <c r="J102" s="691"/>
      <c r="L102" s="67"/>
      <c r="M102" s="67"/>
      <c r="N102" s="67"/>
      <c r="O102" s="67"/>
      <c r="P102" s="68"/>
      <c r="Q102" s="67"/>
    </row>
    <row r="103" spans="1:17" s="66" customFormat="1" ht="33" customHeight="1">
      <c r="A103" s="111" t="s">
        <v>742</v>
      </c>
      <c r="B103" s="691" t="s">
        <v>592</v>
      </c>
      <c r="C103" s="691"/>
      <c r="D103" s="691"/>
      <c r="E103" s="691"/>
      <c r="F103" s="691"/>
      <c r="G103" s="691"/>
      <c r="H103" s="691"/>
      <c r="I103" s="691"/>
      <c r="J103" s="691"/>
      <c r="L103" s="67"/>
      <c r="M103" s="67"/>
      <c r="N103" s="67"/>
      <c r="O103" s="67"/>
      <c r="P103" s="68"/>
      <c r="Q103" s="67"/>
    </row>
    <row r="104" spans="1:17" s="66" customFormat="1" ht="21" customHeight="1">
      <c r="A104" s="111" t="s">
        <v>742</v>
      </c>
      <c r="B104" s="691" t="s">
        <v>593</v>
      </c>
      <c r="C104" s="691"/>
      <c r="D104" s="691"/>
      <c r="E104" s="691"/>
      <c r="F104" s="691"/>
      <c r="G104" s="691"/>
      <c r="H104" s="691"/>
      <c r="I104" s="691"/>
      <c r="J104" s="691"/>
      <c r="L104" s="67"/>
      <c r="M104" s="67"/>
      <c r="N104" s="67"/>
      <c r="O104" s="67"/>
      <c r="P104" s="68"/>
      <c r="Q104" s="67"/>
    </row>
    <row r="105" spans="1:17" s="66" customFormat="1" ht="21" customHeight="1">
      <c r="A105" s="111" t="s">
        <v>742</v>
      </c>
      <c r="B105" s="691" t="s">
        <v>594</v>
      </c>
      <c r="C105" s="691"/>
      <c r="D105" s="691"/>
      <c r="E105" s="691"/>
      <c r="F105" s="691"/>
      <c r="G105" s="691"/>
      <c r="H105" s="691"/>
      <c r="I105" s="691"/>
      <c r="J105" s="691"/>
      <c r="L105" s="67"/>
      <c r="M105" s="67"/>
      <c r="N105" s="67"/>
      <c r="O105" s="67"/>
      <c r="P105" s="68"/>
      <c r="Q105" s="67"/>
    </row>
    <row r="106" spans="1:17" s="66" customFormat="1" ht="21" customHeight="1">
      <c r="A106" s="111" t="s">
        <v>742</v>
      </c>
      <c r="B106" s="691" t="s">
        <v>595</v>
      </c>
      <c r="C106" s="691"/>
      <c r="D106" s="691"/>
      <c r="E106" s="691"/>
      <c r="F106" s="691"/>
      <c r="G106" s="691"/>
      <c r="H106" s="691"/>
      <c r="I106" s="691"/>
      <c r="J106" s="691"/>
      <c r="L106" s="67"/>
      <c r="M106" s="67"/>
      <c r="N106" s="67"/>
      <c r="O106" s="67"/>
      <c r="P106" s="68"/>
      <c r="Q106" s="67"/>
    </row>
    <row r="107" spans="1:17" s="66" customFormat="1" ht="47.25" customHeight="1">
      <c r="A107" s="87" t="s">
        <v>596</v>
      </c>
      <c r="B107" s="691" t="s">
        <v>647</v>
      </c>
      <c r="C107" s="691"/>
      <c r="D107" s="691"/>
      <c r="E107" s="691"/>
      <c r="F107" s="691"/>
      <c r="G107" s="691"/>
      <c r="H107" s="691"/>
      <c r="I107" s="691"/>
      <c r="J107" s="691"/>
      <c r="L107" s="67"/>
      <c r="M107" s="67"/>
      <c r="N107" s="67"/>
      <c r="O107" s="67"/>
      <c r="P107" s="68"/>
      <c r="Q107" s="67"/>
    </row>
    <row r="108" spans="1:17" s="66" customFormat="1" ht="45" customHeight="1">
      <c r="A108" s="87" t="s">
        <v>648</v>
      </c>
      <c r="B108" s="691" t="s">
        <v>638</v>
      </c>
      <c r="C108" s="691"/>
      <c r="D108" s="691"/>
      <c r="E108" s="691"/>
      <c r="F108" s="691"/>
      <c r="G108" s="691"/>
      <c r="H108" s="691"/>
      <c r="I108" s="691"/>
      <c r="J108" s="691"/>
      <c r="L108" s="67"/>
      <c r="M108" s="67"/>
      <c r="N108" s="67"/>
      <c r="O108" s="67"/>
      <c r="P108" s="68"/>
      <c r="Q108" s="67"/>
    </row>
    <row r="109" spans="1:17" s="66" customFormat="1" ht="17.25" customHeight="1">
      <c r="A109" s="111" t="s">
        <v>742</v>
      </c>
      <c r="B109" s="691" t="s">
        <v>639</v>
      </c>
      <c r="C109" s="691"/>
      <c r="D109" s="691"/>
      <c r="E109" s="691"/>
      <c r="F109" s="691"/>
      <c r="G109" s="691"/>
      <c r="H109" s="691"/>
      <c r="I109" s="691"/>
      <c r="J109" s="691"/>
      <c r="L109" s="67"/>
      <c r="M109" s="67"/>
      <c r="N109" s="67"/>
      <c r="O109" s="67"/>
      <c r="P109" s="68"/>
      <c r="Q109" s="67"/>
    </row>
    <row r="110" spans="1:17" s="66" customFormat="1" ht="18.75" customHeight="1">
      <c r="A110" s="111" t="s">
        <v>742</v>
      </c>
      <c r="B110" s="691" t="s">
        <v>640</v>
      </c>
      <c r="C110" s="691"/>
      <c r="D110" s="691"/>
      <c r="E110" s="691"/>
      <c r="F110" s="691"/>
      <c r="G110" s="691"/>
      <c r="H110" s="691"/>
      <c r="I110" s="691"/>
      <c r="J110" s="691"/>
      <c r="L110" s="67"/>
      <c r="M110" s="67"/>
      <c r="N110" s="67"/>
      <c r="O110" s="67"/>
      <c r="P110" s="68"/>
      <c r="Q110" s="67"/>
    </row>
    <row r="111" spans="1:17" s="66" customFormat="1" ht="18.75" customHeight="1">
      <c r="A111" s="87" t="s">
        <v>641</v>
      </c>
      <c r="B111" s="693" t="s">
        <v>642</v>
      </c>
      <c r="C111" s="693"/>
      <c r="D111" s="693"/>
      <c r="E111" s="693"/>
      <c r="F111" s="693"/>
      <c r="G111" s="693"/>
      <c r="H111" s="693"/>
      <c r="I111" s="693"/>
      <c r="J111" s="693"/>
      <c r="L111" s="67"/>
      <c r="M111" s="67"/>
      <c r="N111" s="67"/>
      <c r="O111" s="67"/>
      <c r="P111" s="68"/>
      <c r="Q111" s="67"/>
    </row>
    <row r="112" spans="1:17" s="66" customFormat="1" ht="31.5" customHeight="1">
      <c r="A112" s="111"/>
      <c r="B112" s="691" t="s">
        <v>643</v>
      </c>
      <c r="C112" s="691"/>
      <c r="D112" s="691"/>
      <c r="E112" s="691"/>
      <c r="F112" s="691"/>
      <c r="G112" s="691"/>
      <c r="H112" s="691"/>
      <c r="I112" s="691"/>
      <c r="J112" s="691"/>
      <c r="L112" s="67"/>
      <c r="M112" s="67"/>
      <c r="N112" s="67"/>
      <c r="O112" s="67"/>
      <c r="P112" s="68"/>
      <c r="Q112" s="67"/>
    </row>
    <row r="113" spans="1:17" s="66" customFormat="1" ht="32.25" customHeight="1">
      <c r="A113" s="87" t="s">
        <v>644</v>
      </c>
      <c r="B113" s="693" t="s">
        <v>645</v>
      </c>
      <c r="C113" s="693"/>
      <c r="D113" s="693"/>
      <c r="E113" s="693"/>
      <c r="F113" s="693"/>
      <c r="G113" s="693"/>
      <c r="H113" s="693"/>
      <c r="I113" s="693"/>
      <c r="J113" s="693"/>
      <c r="L113" s="67"/>
      <c r="M113" s="67"/>
      <c r="N113" s="67"/>
      <c r="O113" s="67"/>
      <c r="P113" s="68"/>
      <c r="Q113" s="67"/>
    </row>
    <row r="114" spans="1:17" s="66" customFormat="1" ht="33.75" customHeight="1">
      <c r="A114" s="85" t="s">
        <v>597</v>
      </c>
      <c r="B114" s="691" t="s">
        <v>301</v>
      </c>
      <c r="C114" s="691"/>
      <c r="D114" s="691"/>
      <c r="E114" s="691"/>
      <c r="F114" s="691"/>
      <c r="G114" s="691"/>
      <c r="H114" s="691"/>
      <c r="I114" s="691"/>
      <c r="J114" s="691"/>
      <c r="L114" s="67"/>
      <c r="M114" s="67"/>
      <c r="N114" s="67"/>
      <c r="O114" s="67"/>
      <c r="P114" s="68"/>
      <c r="Q114" s="67"/>
    </row>
    <row r="115" spans="1:17" s="66" customFormat="1" ht="53.25" customHeight="1">
      <c r="A115" s="85" t="s">
        <v>597</v>
      </c>
      <c r="B115" s="691" t="s">
        <v>90</v>
      </c>
      <c r="C115" s="691"/>
      <c r="D115" s="691"/>
      <c r="E115" s="691"/>
      <c r="F115" s="691"/>
      <c r="G115" s="691"/>
      <c r="H115" s="691"/>
      <c r="I115" s="691"/>
      <c r="J115" s="691"/>
      <c r="L115" s="67"/>
      <c r="M115" s="67"/>
      <c r="N115" s="67"/>
      <c r="O115" s="67"/>
      <c r="P115" s="68"/>
      <c r="Q115" s="67"/>
    </row>
    <row r="116" spans="1:17" s="66" customFormat="1" ht="51.75" customHeight="1">
      <c r="A116" s="85"/>
      <c r="B116" s="691" t="s">
        <v>91</v>
      </c>
      <c r="C116" s="691"/>
      <c r="D116" s="691"/>
      <c r="E116" s="691"/>
      <c r="F116" s="691"/>
      <c r="G116" s="691"/>
      <c r="H116" s="691"/>
      <c r="I116" s="691"/>
      <c r="J116" s="691"/>
      <c r="L116" s="67"/>
      <c r="M116" s="67"/>
      <c r="N116" s="67"/>
      <c r="O116" s="67"/>
      <c r="P116" s="68"/>
      <c r="Q116" s="67"/>
    </row>
    <row r="117" spans="1:17" s="66" customFormat="1" ht="49.5" customHeight="1">
      <c r="A117" s="85"/>
      <c r="B117" s="691" t="s">
        <v>323</v>
      </c>
      <c r="C117" s="691"/>
      <c r="D117" s="691"/>
      <c r="E117" s="691"/>
      <c r="F117" s="691"/>
      <c r="G117" s="691"/>
      <c r="H117" s="691"/>
      <c r="I117" s="691"/>
      <c r="J117" s="691"/>
      <c r="L117" s="67"/>
      <c r="M117" s="67"/>
      <c r="N117" s="67"/>
      <c r="O117" s="67"/>
      <c r="P117" s="68"/>
      <c r="Q117" s="67"/>
    </row>
    <row r="118" spans="1:17" s="66" customFormat="1" ht="21" customHeight="1">
      <c r="A118" s="69" t="s">
        <v>324</v>
      </c>
      <c r="B118" s="693" t="s">
        <v>325</v>
      </c>
      <c r="C118" s="693"/>
      <c r="D118" s="693"/>
      <c r="E118" s="693"/>
      <c r="F118" s="693"/>
      <c r="G118" s="693"/>
      <c r="H118" s="693"/>
      <c r="I118" s="693"/>
      <c r="J118" s="693"/>
      <c r="L118" s="67"/>
      <c r="M118" s="67"/>
      <c r="N118" s="67"/>
      <c r="O118" s="67"/>
      <c r="P118" s="68"/>
      <c r="Q118" s="67"/>
    </row>
    <row r="119" spans="1:17" s="66" customFormat="1" ht="45" customHeight="1">
      <c r="A119" s="85" t="s">
        <v>597</v>
      </c>
      <c r="B119" s="691" t="s">
        <v>326</v>
      </c>
      <c r="C119" s="691"/>
      <c r="D119" s="691"/>
      <c r="E119" s="691"/>
      <c r="F119" s="691"/>
      <c r="G119" s="691"/>
      <c r="H119" s="691"/>
      <c r="I119" s="691"/>
      <c r="J119" s="691"/>
      <c r="L119" s="67"/>
      <c r="M119" s="67"/>
      <c r="N119" s="67"/>
      <c r="O119" s="67"/>
      <c r="P119" s="68"/>
      <c r="Q119" s="67"/>
    </row>
    <row r="120" spans="1:17" s="66" customFormat="1" ht="48.75" customHeight="1">
      <c r="A120" s="85" t="s">
        <v>597</v>
      </c>
      <c r="B120" s="691" t="s">
        <v>651</v>
      </c>
      <c r="C120" s="691"/>
      <c r="D120" s="691"/>
      <c r="E120" s="691"/>
      <c r="F120" s="691"/>
      <c r="G120" s="691"/>
      <c r="H120" s="691"/>
      <c r="I120" s="691"/>
      <c r="J120" s="691"/>
      <c r="L120" s="67"/>
      <c r="M120" s="67"/>
      <c r="N120" s="67"/>
      <c r="O120" s="67"/>
      <c r="P120" s="68"/>
      <c r="Q120" s="67"/>
    </row>
    <row r="121" spans="1:17" s="66" customFormat="1" ht="21" customHeight="1">
      <c r="A121" s="69" t="s">
        <v>652</v>
      </c>
      <c r="B121" s="693" t="s">
        <v>653</v>
      </c>
      <c r="C121" s="693"/>
      <c r="D121" s="693"/>
      <c r="E121" s="693"/>
      <c r="F121" s="693"/>
      <c r="G121" s="693"/>
      <c r="H121" s="693"/>
      <c r="I121" s="693"/>
      <c r="J121" s="693"/>
      <c r="L121" s="67"/>
      <c r="M121" s="67"/>
      <c r="N121" s="67"/>
      <c r="O121" s="67"/>
      <c r="P121" s="68"/>
      <c r="Q121" s="67"/>
    </row>
    <row r="122" spans="1:17" s="66" customFormat="1" ht="21" customHeight="1">
      <c r="A122" s="69" t="s">
        <v>654</v>
      </c>
      <c r="B122" s="693" t="s">
        <v>655</v>
      </c>
      <c r="C122" s="693"/>
      <c r="D122" s="693"/>
      <c r="E122" s="693"/>
      <c r="F122" s="693"/>
      <c r="G122" s="693"/>
      <c r="H122" s="693"/>
      <c r="I122" s="693"/>
      <c r="J122" s="693"/>
      <c r="L122" s="67"/>
      <c r="M122" s="67"/>
      <c r="N122" s="67"/>
      <c r="O122" s="67"/>
      <c r="P122" s="68"/>
      <c r="Q122" s="67"/>
    </row>
    <row r="123" spans="1:17" s="66" customFormat="1" ht="30.75" customHeight="1">
      <c r="A123" s="74"/>
      <c r="B123" s="691" t="s">
        <v>53</v>
      </c>
      <c r="C123" s="691"/>
      <c r="D123" s="691"/>
      <c r="E123" s="691"/>
      <c r="F123" s="691"/>
      <c r="G123" s="691"/>
      <c r="H123" s="691"/>
      <c r="I123" s="691"/>
      <c r="J123" s="691"/>
      <c r="L123" s="67"/>
      <c r="M123" s="67"/>
      <c r="N123" s="67"/>
      <c r="O123" s="67"/>
      <c r="P123" s="68"/>
      <c r="Q123" s="67"/>
    </row>
    <row r="124" spans="1:17" s="66" customFormat="1" ht="30.75" customHeight="1">
      <c r="A124" s="85" t="s">
        <v>564</v>
      </c>
      <c r="B124" s="691" t="s">
        <v>54</v>
      </c>
      <c r="C124" s="691"/>
      <c r="D124" s="691"/>
      <c r="E124" s="691"/>
      <c r="F124" s="691"/>
      <c r="G124" s="691"/>
      <c r="H124" s="691"/>
      <c r="I124" s="691"/>
      <c r="J124" s="691"/>
      <c r="L124" s="67"/>
      <c r="M124" s="67"/>
      <c r="N124" s="67"/>
      <c r="O124" s="67"/>
      <c r="P124" s="68"/>
      <c r="Q124" s="67"/>
    </row>
    <row r="125" spans="1:17" s="66" customFormat="1" ht="30.75" customHeight="1">
      <c r="A125" s="85" t="s">
        <v>564</v>
      </c>
      <c r="B125" s="691" t="s">
        <v>14</v>
      </c>
      <c r="C125" s="691"/>
      <c r="D125" s="691"/>
      <c r="E125" s="691"/>
      <c r="F125" s="691"/>
      <c r="G125" s="691"/>
      <c r="H125" s="691"/>
      <c r="I125" s="691"/>
      <c r="J125" s="691"/>
      <c r="L125" s="67"/>
      <c r="M125" s="67"/>
      <c r="N125" s="67"/>
      <c r="O125" s="67"/>
      <c r="P125" s="68"/>
      <c r="Q125" s="67"/>
    </row>
    <row r="126" spans="1:17" s="66" customFormat="1" ht="46.5" customHeight="1">
      <c r="A126" s="85" t="s">
        <v>564</v>
      </c>
      <c r="B126" s="691" t="s">
        <v>762</v>
      </c>
      <c r="C126" s="691"/>
      <c r="D126" s="691"/>
      <c r="E126" s="691"/>
      <c r="F126" s="691"/>
      <c r="G126" s="691"/>
      <c r="H126" s="691"/>
      <c r="I126" s="691"/>
      <c r="J126" s="691"/>
      <c r="L126" s="67"/>
      <c r="M126" s="67"/>
      <c r="N126" s="67"/>
      <c r="O126" s="67"/>
      <c r="P126" s="68"/>
      <c r="Q126" s="67"/>
    </row>
    <row r="127" spans="1:17" s="66" customFormat="1" ht="21" customHeight="1">
      <c r="A127" s="69" t="s">
        <v>763</v>
      </c>
      <c r="B127" s="693" t="s">
        <v>764</v>
      </c>
      <c r="C127" s="693"/>
      <c r="D127" s="693"/>
      <c r="E127" s="693"/>
      <c r="F127" s="693"/>
      <c r="G127" s="693"/>
      <c r="H127" s="693"/>
      <c r="I127" s="693"/>
      <c r="J127" s="693"/>
      <c r="L127" s="67"/>
      <c r="M127" s="67"/>
      <c r="N127" s="67"/>
      <c r="O127" s="67"/>
      <c r="P127" s="68"/>
      <c r="Q127" s="67"/>
    </row>
    <row r="128" spans="1:17" s="66" customFormat="1" ht="15.75" customHeight="1">
      <c r="A128" s="74"/>
      <c r="B128" s="691" t="s">
        <v>765</v>
      </c>
      <c r="C128" s="691"/>
      <c r="D128" s="691"/>
      <c r="E128" s="691"/>
      <c r="F128" s="691"/>
      <c r="G128" s="691"/>
      <c r="H128" s="691"/>
      <c r="I128" s="691"/>
      <c r="J128" s="691"/>
      <c r="L128" s="67"/>
      <c r="M128" s="67"/>
      <c r="N128" s="67"/>
      <c r="O128" s="67"/>
      <c r="P128" s="68"/>
      <c r="Q128" s="67"/>
    </row>
    <row r="129" spans="1:17" s="66" customFormat="1" ht="30.75" customHeight="1">
      <c r="A129" s="85" t="s">
        <v>564</v>
      </c>
      <c r="B129" s="691" t="s">
        <v>766</v>
      </c>
      <c r="C129" s="691"/>
      <c r="D129" s="691"/>
      <c r="E129" s="691"/>
      <c r="F129" s="691"/>
      <c r="G129" s="691"/>
      <c r="H129" s="691"/>
      <c r="I129" s="691"/>
      <c r="J129" s="691"/>
      <c r="L129" s="67"/>
      <c r="M129" s="67"/>
      <c r="N129" s="67"/>
      <c r="O129" s="67"/>
      <c r="P129" s="68"/>
      <c r="Q129" s="67"/>
    </row>
    <row r="130" spans="1:17" s="66" customFormat="1" ht="29.25" customHeight="1">
      <c r="A130" s="85" t="s">
        <v>564</v>
      </c>
      <c r="B130" s="691" t="s">
        <v>767</v>
      </c>
      <c r="C130" s="691"/>
      <c r="D130" s="691"/>
      <c r="E130" s="691"/>
      <c r="F130" s="691"/>
      <c r="G130" s="691"/>
      <c r="H130" s="691"/>
      <c r="I130" s="691"/>
      <c r="J130" s="691"/>
      <c r="L130" s="67"/>
      <c r="M130" s="67"/>
      <c r="N130" s="67"/>
      <c r="O130" s="67"/>
      <c r="P130" s="68"/>
      <c r="Q130" s="67"/>
    </row>
    <row r="131" spans="1:17" s="66" customFormat="1" ht="17.25" customHeight="1">
      <c r="A131" s="74"/>
      <c r="B131" s="691" t="s">
        <v>97</v>
      </c>
      <c r="C131" s="691"/>
      <c r="D131" s="691"/>
      <c r="E131" s="691"/>
      <c r="F131" s="691"/>
      <c r="G131" s="691"/>
      <c r="H131" s="691"/>
      <c r="I131" s="691"/>
      <c r="J131" s="691"/>
      <c r="L131" s="67"/>
      <c r="M131" s="67"/>
      <c r="N131" s="67"/>
      <c r="O131" s="67"/>
      <c r="P131" s="68"/>
      <c r="Q131" s="67"/>
    </row>
    <row r="132" spans="1:17" s="66" customFormat="1" ht="14.25" customHeight="1">
      <c r="A132" s="74"/>
      <c r="B132" s="691" t="s">
        <v>98</v>
      </c>
      <c r="C132" s="691"/>
      <c r="D132" s="691"/>
      <c r="E132" s="691"/>
      <c r="F132" s="691"/>
      <c r="G132" s="691"/>
      <c r="H132" s="691"/>
      <c r="I132" s="691"/>
      <c r="J132" s="691"/>
      <c r="L132" s="67"/>
      <c r="M132" s="67"/>
      <c r="N132" s="67"/>
      <c r="O132" s="67"/>
      <c r="P132" s="68"/>
      <c r="Q132" s="67"/>
    </row>
    <row r="133" spans="1:17" s="66" customFormat="1" ht="21" customHeight="1">
      <c r="A133" s="69" t="s">
        <v>99</v>
      </c>
      <c r="B133" s="693" t="s">
        <v>100</v>
      </c>
      <c r="C133" s="693"/>
      <c r="D133" s="693"/>
      <c r="E133" s="693"/>
      <c r="F133" s="693"/>
      <c r="G133" s="693"/>
      <c r="H133" s="693"/>
      <c r="I133" s="693"/>
      <c r="J133" s="693"/>
      <c r="L133" s="67"/>
      <c r="M133" s="67"/>
      <c r="N133" s="67"/>
      <c r="O133" s="67"/>
      <c r="P133" s="68"/>
      <c r="Q133" s="67"/>
    </row>
    <row r="134" spans="1:17" s="66" customFormat="1" ht="47.25" customHeight="1">
      <c r="A134" s="85" t="s">
        <v>564</v>
      </c>
      <c r="B134" s="691" t="s">
        <v>299</v>
      </c>
      <c r="C134" s="691"/>
      <c r="D134" s="691"/>
      <c r="E134" s="691"/>
      <c r="F134" s="691"/>
      <c r="G134" s="691"/>
      <c r="H134" s="691"/>
      <c r="I134" s="691"/>
      <c r="J134" s="691"/>
      <c r="L134" s="67"/>
      <c r="M134" s="67"/>
      <c r="N134" s="67"/>
      <c r="O134" s="67"/>
      <c r="P134" s="68"/>
      <c r="Q134" s="67"/>
    </row>
    <row r="135" spans="1:17" s="66" customFormat="1" ht="14.25">
      <c r="A135" s="85" t="s">
        <v>564</v>
      </c>
      <c r="B135" s="691" t="s">
        <v>300</v>
      </c>
      <c r="C135" s="691"/>
      <c r="D135" s="691"/>
      <c r="E135" s="691"/>
      <c r="F135" s="691"/>
      <c r="G135" s="691"/>
      <c r="H135" s="691"/>
      <c r="I135" s="691"/>
      <c r="J135" s="691"/>
      <c r="L135" s="67"/>
      <c r="M135" s="67"/>
      <c r="N135" s="67"/>
      <c r="O135" s="67"/>
      <c r="P135" s="68"/>
      <c r="Q135" s="67"/>
    </row>
    <row r="136" spans="1:17" s="66" customFormat="1" ht="48" customHeight="1">
      <c r="A136" s="85" t="s">
        <v>85</v>
      </c>
      <c r="B136" s="690" t="s">
        <v>101</v>
      </c>
      <c r="C136" s="690"/>
      <c r="D136" s="690"/>
      <c r="E136" s="690"/>
      <c r="F136" s="690"/>
      <c r="G136" s="690"/>
      <c r="H136" s="690"/>
      <c r="I136" s="690"/>
      <c r="J136" s="690"/>
      <c r="L136" s="67"/>
      <c r="M136" s="67"/>
      <c r="N136" s="67"/>
      <c r="O136" s="67"/>
      <c r="P136" s="68"/>
      <c r="Q136" s="67"/>
    </row>
    <row r="137" spans="1:17" s="66" customFormat="1" ht="49.5" customHeight="1">
      <c r="A137" s="85"/>
      <c r="B137" s="691" t="s">
        <v>733</v>
      </c>
      <c r="C137" s="691"/>
      <c r="D137" s="691"/>
      <c r="E137" s="691"/>
      <c r="F137" s="691"/>
      <c r="G137" s="691"/>
      <c r="H137" s="691"/>
      <c r="I137" s="691"/>
      <c r="J137" s="691"/>
      <c r="L137" s="67"/>
      <c r="M137" s="67"/>
      <c r="N137" s="67"/>
      <c r="O137" s="67"/>
      <c r="P137" s="68"/>
      <c r="Q137" s="67"/>
    </row>
    <row r="138" spans="1:17" s="66" customFormat="1" ht="21" customHeight="1">
      <c r="A138" s="85" t="s">
        <v>564</v>
      </c>
      <c r="B138" s="691" t="s">
        <v>22</v>
      </c>
      <c r="C138" s="691"/>
      <c r="D138" s="691"/>
      <c r="E138" s="691"/>
      <c r="F138" s="691"/>
      <c r="G138" s="691"/>
      <c r="H138" s="691"/>
      <c r="I138" s="691"/>
      <c r="J138" s="691"/>
      <c r="L138" s="67"/>
      <c r="M138" s="67"/>
      <c r="N138" s="67"/>
      <c r="O138" s="67"/>
      <c r="P138" s="68"/>
      <c r="Q138" s="67"/>
    </row>
    <row r="139" spans="1:10" ht="16.5" customHeight="1">
      <c r="A139" s="112" t="s">
        <v>23</v>
      </c>
      <c r="B139" s="692" t="s">
        <v>24</v>
      </c>
      <c r="C139" s="692"/>
      <c r="D139" s="692"/>
      <c r="E139" s="692"/>
      <c r="F139" s="692"/>
      <c r="G139" s="692"/>
      <c r="H139" s="692"/>
      <c r="I139" s="692"/>
      <c r="J139" s="692"/>
    </row>
    <row r="140" ht="9" customHeight="1"/>
    <row r="141" spans="1:11" ht="18" customHeight="1">
      <c r="A141" s="115" t="s">
        <v>3</v>
      </c>
      <c r="B141" s="116" t="s">
        <v>25</v>
      </c>
      <c r="C141" s="117"/>
      <c r="D141" s="117"/>
      <c r="E141" s="117"/>
      <c r="F141" s="117"/>
      <c r="G141" s="117"/>
      <c r="H141" s="118" t="s">
        <v>760</v>
      </c>
      <c r="I141" s="119"/>
      <c r="J141" s="118" t="s">
        <v>26</v>
      </c>
      <c r="K141" s="120"/>
    </row>
    <row r="142" spans="1:10" ht="8.25" customHeight="1">
      <c r="A142" s="115"/>
      <c r="B142" s="116"/>
      <c r="C142" s="117"/>
      <c r="D142" s="117"/>
      <c r="E142" s="117"/>
      <c r="F142" s="117"/>
      <c r="G142" s="117"/>
      <c r="H142" s="121"/>
      <c r="I142" s="119"/>
      <c r="J142" s="121"/>
    </row>
    <row r="143" spans="2:12" s="122" customFormat="1" ht="18" customHeight="1">
      <c r="B143" s="123" t="s">
        <v>27</v>
      </c>
      <c r="C143" s="124"/>
      <c r="D143" s="124"/>
      <c r="E143" s="124"/>
      <c r="F143" s="124"/>
      <c r="G143" s="124"/>
      <c r="H143" s="125">
        <v>10789935056</v>
      </c>
      <c r="I143" s="125"/>
      <c r="J143" s="125">
        <v>12062045913</v>
      </c>
      <c r="L143" s="126"/>
    </row>
    <row r="144" spans="2:12" s="127" customFormat="1" ht="18" customHeight="1">
      <c r="B144" s="128" t="s">
        <v>28</v>
      </c>
      <c r="C144" s="129"/>
      <c r="D144" s="129"/>
      <c r="E144" s="129"/>
      <c r="F144" s="129"/>
      <c r="G144" s="129"/>
      <c r="H144" s="130">
        <v>5965845247</v>
      </c>
      <c r="I144" s="131"/>
      <c r="J144" s="130">
        <v>5883082480</v>
      </c>
      <c r="L144" s="132"/>
    </row>
    <row r="145" spans="2:12" s="127" customFormat="1" ht="18" customHeight="1">
      <c r="B145" s="128" t="s">
        <v>30</v>
      </c>
      <c r="C145" s="129"/>
      <c r="D145" s="129"/>
      <c r="E145" s="129"/>
      <c r="F145" s="129"/>
      <c r="G145" s="129"/>
      <c r="H145" s="130">
        <v>312245</v>
      </c>
      <c r="I145" s="131"/>
      <c r="J145" s="130">
        <v>176218088</v>
      </c>
      <c r="L145" s="132"/>
    </row>
    <row r="146" spans="2:12" s="127" customFormat="1" ht="18" customHeight="1">
      <c r="B146" s="128" t="s">
        <v>31</v>
      </c>
      <c r="C146" s="129"/>
      <c r="D146" s="129"/>
      <c r="E146" s="129"/>
      <c r="F146" s="129"/>
      <c r="G146" s="129"/>
      <c r="H146" s="130">
        <v>4823777564</v>
      </c>
      <c r="I146" s="131"/>
      <c r="J146" s="130">
        <v>6002745345</v>
      </c>
      <c r="L146" s="132"/>
    </row>
    <row r="147" spans="2:12" s="122" customFormat="1" ht="18" customHeight="1">
      <c r="B147" s="133" t="s">
        <v>32</v>
      </c>
      <c r="C147" s="124"/>
      <c r="D147" s="124"/>
      <c r="E147" s="124"/>
      <c r="F147" s="124"/>
      <c r="G147" s="124"/>
      <c r="H147" s="125">
        <v>1829430357</v>
      </c>
      <c r="I147" s="125"/>
      <c r="J147" s="125">
        <v>2646424058</v>
      </c>
      <c r="L147" s="126"/>
    </row>
    <row r="148" spans="2:12" s="134" customFormat="1" ht="18" customHeight="1">
      <c r="B148" s="135" t="s">
        <v>33</v>
      </c>
      <c r="C148" s="136"/>
      <c r="D148" s="136"/>
      <c r="E148" s="136"/>
      <c r="F148" s="136"/>
      <c r="G148" s="136"/>
      <c r="H148" s="137">
        <v>1829430357</v>
      </c>
      <c r="I148" s="137"/>
      <c r="J148" s="137">
        <v>2646424058</v>
      </c>
      <c r="L148" s="515"/>
    </row>
    <row r="149" spans="2:12" s="127" customFormat="1" ht="18" customHeight="1">
      <c r="B149" s="128" t="s">
        <v>28</v>
      </c>
      <c r="C149" s="129"/>
      <c r="D149" s="129"/>
      <c r="E149" s="129"/>
      <c r="F149" s="129"/>
      <c r="G149" s="129"/>
      <c r="H149" s="130">
        <v>1826006649</v>
      </c>
      <c r="I149" s="131"/>
      <c r="J149" s="130">
        <v>2642969841</v>
      </c>
      <c r="L149" s="132"/>
    </row>
    <row r="150" spans="2:12" s="127" customFormat="1" ht="18" customHeight="1">
      <c r="B150" s="128" t="s">
        <v>29</v>
      </c>
      <c r="C150" s="129"/>
      <c r="D150" s="129"/>
      <c r="E150" s="129"/>
      <c r="F150" s="129"/>
      <c r="G150" s="129"/>
      <c r="H150" s="130"/>
      <c r="I150" s="131"/>
      <c r="J150" s="130"/>
      <c r="L150" s="132"/>
    </row>
    <row r="151" spans="2:12" s="127" customFormat="1" ht="18" customHeight="1">
      <c r="B151" s="128" t="s">
        <v>30</v>
      </c>
      <c r="C151" s="129"/>
      <c r="D151" s="129"/>
      <c r="E151" s="129"/>
      <c r="F151" s="129"/>
      <c r="G151" s="129"/>
      <c r="H151" s="130">
        <v>1043103</v>
      </c>
      <c r="I151" s="131"/>
      <c r="J151" s="130">
        <v>1032561</v>
      </c>
      <c r="L151" s="132"/>
    </row>
    <row r="152" spans="2:12" s="127" customFormat="1" ht="18" customHeight="1">
      <c r="B152" s="128" t="s">
        <v>31</v>
      </c>
      <c r="C152" s="129"/>
      <c r="D152" s="129"/>
      <c r="E152" s="129"/>
      <c r="F152" s="129"/>
      <c r="G152" s="129"/>
      <c r="H152" s="626">
        <v>2380605</v>
      </c>
      <c r="I152" s="131"/>
      <c r="J152" s="130">
        <v>2421656</v>
      </c>
      <c r="L152" s="132"/>
    </row>
    <row r="153" spans="2:12" s="134" customFormat="1" ht="17.25" customHeight="1">
      <c r="B153" s="135" t="s">
        <v>34</v>
      </c>
      <c r="C153" s="136"/>
      <c r="D153" s="136"/>
      <c r="E153" s="136"/>
      <c r="F153" s="136"/>
      <c r="G153" s="136"/>
      <c r="H153" s="137"/>
      <c r="I153" s="137"/>
      <c r="J153" s="137"/>
      <c r="L153" s="138"/>
    </row>
    <row r="154" spans="2:12" s="127" customFormat="1" ht="15">
      <c r="B154" s="128"/>
      <c r="C154" s="129"/>
      <c r="D154" s="129"/>
      <c r="E154" s="129"/>
      <c r="F154" s="129"/>
      <c r="G154" s="129"/>
      <c r="H154" s="139"/>
      <c r="I154" s="139"/>
      <c r="J154" s="139"/>
      <c r="K154" s="122"/>
      <c r="L154" s="132"/>
    </row>
    <row r="155" spans="2:12" s="127" customFormat="1" ht="18" customHeight="1" thickBot="1">
      <c r="B155" s="140" t="s">
        <v>35</v>
      </c>
      <c r="C155" s="141"/>
      <c r="D155" s="141"/>
      <c r="E155" s="141"/>
      <c r="F155" s="141"/>
      <c r="G155" s="124"/>
      <c r="H155" s="142">
        <v>12619365413</v>
      </c>
      <c r="I155" s="119"/>
      <c r="J155" s="142">
        <v>14708469971</v>
      </c>
      <c r="K155" s="143"/>
      <c r="L155" s="144">
        <v>0</v>
      </c>
    </row>
    <row r="156" spans="1:7" ht="6.75" customHeight="1" thickTop="1">
      <c r="A156" s="56"/>
      <c r="B156" s="145"/>
      <c r="C156" s="146"/>
      <c r="D156" s="146"/>
      <c r="E156" s="146"/>
      <c r="F156" s="146"/>
      <c r="G156" s="146"/>
    </row>
    <row r="157" spans="1:12" s="52" customFormat="1" ht="18" customHeight="1">
      <c r="A157" s="115" t="s">
        <v>561</v>
      </c>
      <c r="B157" s="63" t="s">
        <v>36</v>
      </c>
      <c r="H157" s="118" t="s">
        <v>760</v>
      </c>
      <c r="I157" s="119"/>
      <c r="J157" s="118" t="s">
        <v>26</v>
      </c>
      <c r="L157" s="54"/>
    </row>
    <row r="158" spans="1:10" ht="18" customHeight="1" hidden="1">
      <c r="A158" s="56"/>
      <c r="B158" s="114" t="s">
        <v>37</v>
      </c>
      <c r="H158" s="131">
        <v>0</v>
      </c>
      <c r="I158" s="131"/>
      <c r="J158" s="131">
        <v>0</v>
      </c>
    </row>
    <row r="159" spans="1:10" ht="18" customHeight="1" hidden="1">
      <c r="A159" s="56"/>
      <c r="B159" s="114" t="s">
        <v>38</v>
      </c>
      <c r="H159" s="131">
        <v>0</v>
      </c>
      <c r="I159" s="131"/>
      <c r="J159" s="131">
        <v>0</v>
      </c>
    </row>
    <row r="160" spans="1:10" ht="18" customHeight="1" hidden="1">
      <c r="A160" s="56"/>
      <c r="B160" s="114" t="s">
        <v>660</v>
      </c>
      <c r="H160" s="131">
        <v>0</v>
      </c>
      <c r="I160" s="131"/>
      <c r="J160" s="131">
        <v>0</v>
      </c>
    </row>
    <row r="161" spans="1:10" ht="7.5" customHeight="1" hidden="1">
      <c r="A161" s="56"/>
      <c r="H161" s="131"/>
      <c r="I161" s="131"/>
      <c r="J161" s="131"/>
    </row>
    <row r="162" spans="2:12" s="52" customFormat="1" ht="18" customHeight="1" hidden="1">
      <c r="B162" s="140" t="s">
        <v>35</v>
      </c>
      <c r="C162" s="141"/>
      <c r="D162" s="141"/>
      <c r="E162" s="141"/>
      <c r="F162" s="141"/>
      <c r="G162" s="124"/>
      <c r="H162" s="142">
        <v>0</v>
      </c>
      <c r="I162" s="119"/>
      <c r="J162" s="142">
        <v>0</v>
      </c>
      <c r="L162" s="54"/>
    </row>
    <row r="163" spans="2:12" s="52" customFormat="1" ht="18" customHeight="1">
      <c r="B163" s="147" t="s">
        <v>661</v>
      </c>
      <c r="C163" s="148"/>
      <c r="D163" s="148"/>
      <c r="E163" s="148"/>
      <c r="F163" s="148"/>
      <c r="G163" s="124"/>
      <c r="H163" s="125">
        <v>676642857</v>
      </c>
      <c r="I163" s="119"/>
      <c r="J163" s="125">
        <v>676642857</v>
      </c>
      <c r="L163" s="149"/>
    </row>
    <row r="164" spans="2:12" s="52" customFormat="1" ht="18" customHeight="1">
      <c r="B164" s="128" t="s">
        <v>28</v>
      </c>
      <c r="C164" s="148"/>
      <c r="D164" s="148"/>
      <c r="E164" s="148"/>
      <c r="F164" s="148"/>
      <c r="G164" s="124"/>
      <c r="H164" s="131">
        <v>676642857</v>
      </c>
      <c r="I164" s="139"/>
      <c r="J164" s="131">
        <v>676642857</v>
      </c>
      <c r="L164" s="54"/>
    </row>
    <row r="165" spans="2:12" s="52" customFormat="1" ht="18" customHeight="1">
      <c r="B165" s="128" t="s">
        <v>29</v>
      </c>
      <c r="C165" s="148"/>
      <c r="D165" s="148"/>
      <c r="E165" s="148"/>
      <c r="F165" s="148"/>
      <c r="G165" s="124"/>
      <c r="H165" s="125"/>
      <c r="I165" s="119"/>
      <c r="J165" s="125"/>
      <c r="L165" s="54"/>
    </row>
    <row r="166" spans="2:12" s="52" customFormat="1" ht="18" customHeight="1">
      <c r="B166" s="128" t="s">
        <v>30</v>
      </c>
      <c r="C166" s="148"/>
      <c r="D166" s="148"/>
      <c r="E166" s="148"/>
      <c r="F166" s="148"/>
      <c r="G166" s="124"/>
      <c r="H166" s="125"/>
      <c r="I166" s="119"/>
      <c r="J166" s="125"/>
      <c r="L166" s="54"/>
    </row>
    <row r="167" spans="2:12" s="52" customFormat="1" ht="18" customHeight="1">
      <c r="B167" s="128" t="s">
        <v>31</v>
      </c>
      <c r="C167" s="148"/>
      <c r="D167" s="148"/>
      <c r="E167" s="148"/>
      <c r="F167" s="148"/>
      <c r="G167" s="124"/>
      <c r="H167" s="125"/>
      <c r="I167" s="119"/>
      <c r="J167" s="125"/>
      <c r="L167" s="54"/>
    </row>
    <row r="168" spans="2:12" s="52" customFormat="1" ht="18" customHeight="1">
      <c r="B168" s="689" t="s">
        <v>38</v>
      </c>
      <c r="C168" s="689"/>
      <c r="D168" s="689"/>
      <c r="E168" s="689"/>
      <c r="F168" s="689"/>
      <c r="G168" s="124"/>
      <c r="H168" s="125">
        <v>0</v>
      </c>
      <c r="I168" s="119"/>
      <c r="J168" s="125">
        <v>0</v>
      </c>
      <c r="L168" s="149">
        <v>0</v>
      </c>
    </row>
    <row r="169" spans="2:12" s="52" customFormat="1" ht="18" customHeight="1">
      <c r="B169" s="128" t="s">
        <v>28</v>
      </c>
      <c r="C169" s="148"/>
      <c r="D169" s="148"/>
      <c r="E169" s="148"/>
      <c r="F169" s="148"/>
      <c r="G169" s="124"/>
      <c r="H169" s="125"/>
      <c r="I169" s="119"/>
      <c r="J169" s="125"/>
      <c r="L169" s="54"/>
    </row>
    <row r="170" spans="2:12" s="52" customFormat="1" ht="18" customHeight="1">
      <c r="B170" s="128" t="s">
        <v>29</v>
      </c>
      <c r="C170" s="148"/>
      <c r="D170" s="148"/>
      <c r="E170" s="148"/>
      <c r="F170" s="148"/>
      <c r="G170" s="124"/>
      <c r="H170" s="125"/>
      <c r="I170" s="119"/>
      <c r="J170" s="125"/>
      <c r="L170" s="54"/>
    </row>
    <row r="171" spans="2:12" s="52" customFormat="1" ht="18" customHeight="1">
      <c r="B171" s="128" t="s">
        <v>30</v>
      </c>
      <c r="C171" s="148"/>
      <c r="D171" s="148"/>
      <c r="E171" s="148"/>
      <c r="F171" s="148"/>
      <c r="G171" s="124"/>
      <c r="H171" s="125"/>
      <c r="I171" s="119"/>
      <c r="J171" s="125"/>
      <c r="L171" s="54"/>
    </row>
    <row r="172" spans="2:12" s="52" customFormat="1" ht="18" customHeight="1">
      <c r="B172" s="128" t="s">
        <v>31</v>
      </c>
      <c r="C172" s="148"/>
      <c r="D172" s="148"/>
      <c r="E172" s="148"/>
      <c r="F172" s="148"/>
      <c r="G172" s="124"/>
      <c r="H172" s="125"/>
      <c r="I172" s="119"/>
      <c r="J172" s="125"/>
      <c r="L172" s="54"/>
    </row>
    <row r="173" spans="2:12" s="52" customFormat="1" ht="18" customHeight="1">
      <c r="B173" s="133" t="s">
        <v>660</v>
      </c>
      <c r="C173" s="148"/>
      <c r="D173" s="148"/>
      <c r="E173" s="148"/>
      <c r="F173" s="148"/>
      <c r="G173" s="124"/>
      <c r="H173" s="125">
        <v>-448042857</v>
      </c>
      <c r="I173" s="119"/>
      <c r="J173" s="125">
        <v>-448042857</v>
      </c>
      <c r="L173" s="54"/>
    </row>
    <row r="174" spans="2:12" s="52" customFormat="1" ht="18" customHeight="1">
      <c r="B174" s="128" t="s">
        <v>28</v>
      </c>
      <c r="C174" s="148"/>
      <c r="D174" s="148"/>
      <c r="E174" s="148"/>
      <c r="F174" s="148"/>
      <c r="G174" s="124"/>
      <c r="H174" s="125">
        <v>-448042857</v>
      </c>
      <c r="I174" s="119"/>
      <c r="J174" s="125">
        <v>-448042857</v>
      </c>
      <c r="L174" s="54"/>
    </row>
    <row r="175" spans="2:12" s="127" customFormat="1" ht="18" customHeight="1" thickBot="1">
      <c r="B175" s="140" t="s">
        <v>35</v>
      </c>
      <c r="C175" s="141"/>
      <c r="D175" s="141"/>
      <c r="E175" s="141"/>
      <c r="F175" s="141"/>
      <c r="G175" s="124"/>
      <c r="H175" s="142">
        <v>228600000</v>
      </c>
      <c r="I175" s="119"/>
      <c r="J175" s="142">
        <v>228600000</v>
      </c>
      <c r="K175" s="143"/>
      <c r="L175" s="144"/>
    </row>
    <row r="176" spans="1:12" s="52" customFormat="1" ht="18" customHeight="1" thickTop="1">
      <c r="A176" s="115" t="s">
        <v>562</v>
      </c>
      <c r="B176" s="63" t="s">
        <v>662</v>
      </c>
      <c r="H176" s="118" t="s">
        <v>760</v>
      </c>
      <c r="I176" s="119"/>
      <c r="J176" s="118" t="s">
        <v>26</v>
      </c>
      <c r="L176" s="54"/>
    </row>
    <row r="177" spans="2:12" s="150" customFormat="1" ht="17.25" customHeight="1">
      <c r="B177" s="246" t="s">
        <v>28</v>
      </c>
      <c r="H177" s="151">
        <v>254303732</v>
      </c>
      <c r="I177" s="152"/>
      <c r="J177" s="151">
        <v>815993464</v>
      </c>
      <c r="L177" s="153"/>
    </row>
    <row r="178" spans="2:12" s="150" customFormat="1" ht="17.25" customHeight="1">
      <c r="B178" s="128" t="s">
        <v>30</v>
      </c>
      <c r="H178" s="151">
        <v>319416584</v>
      </c>
      <c r="I178" s="154"/>
      <c r="J178" s="151">
        <v>42900000</v>
      </c>
      <c r="L178" s="155"/>
    </row>
    <row r="179" spans="2:12" s="150" customFormat="1" ht="17.25" customHeight="1">
      <c r="B179" s="128" t="s">
        <v>31</v>
      </c>
      <c r="H179" s="627">
        <v>82003301</v>
      </c>
      <c r="I179" s="152"/>
      <c r="J179" s="151">
        <v>120900104</v>
      </c>
      <c r="L179" s="153"/>
    </row>
    <row r="180" spans="2:12" s="150" customFormat="1" ht="17.25" customHeight="1">
      <c r="B180" s="128"/>
      <c r="H180" s="151"/>
      <c r="I180" s="152"/>
      <c r="J180" s="151"/>
      <c r="L180" s="153"/>
    </row>
    <row r="181" spans="2:12" s="52" customFormat="1" ht="18" customHeight="1" thickBot="1">
      <c r="B181" s="140" t="s">
        <v>35</v>
      </c>
      <c r="C181" s="141"/>
      <c r="D181" s="141"/>
      <c r="E181" s="141"/>
      <c r="F181" s="141"/>
      <c r="G181" s="124"/>
      <c r="H181" s="142">
        <v>655723617</v>
      </c>
      <c r="I181" s="119"/>
      <c r="J181" s="142">
        <v>979793568</v>
      </c>
      <c r="L181" s="149">
        <v>0</v>
      </c>
    </row>
    <row r="182" spans="1:12" ht="9" customHeight="1" thickTop="1">
      <c r="A182" s="56"/>
      <c r="L182" s="156"/>
    </row>
    <row r="183" spans="1:12" s="52" customFormat="1" ht="18" customHeight="1">
      <c r="A183" s="115" t="s">
        <v>685</v>
      </c>
      <c r="B183" s="63" t="s">
        <v>663</v>
      </c>
      <c r="H183" s="118" t="s">
        <v>760</v>
      </c>
      <c r="I183" s="119"/>
      <c r="J183" s="118" t="s">
        <v>26</v>
      </c>
      <c r="L183" s="54"/>
    </row>
    <row r="184" spans="2:12" s="52" customFormat="1" ht="5.25" customHeight="1">
      <c r="B184" s="63"/>
      <c r="H184" s="53"/>
      <c r="I184" s="119"/>
      <c r="J184" s="121"/>
      <c r="L184" s="54"/>
    </row>
    <row r="185" spans="2:12" s="52" customFormat="1" ht="18" customHeight="1">
      <c r="B185" s="114" t="s">
        <v>664</v>
      </c>
      <c r="F185" s="54"/>
      <c r="G185" s="54"/>
      <c r="H185" s="157">
        <f>19549083+79933179</f>
        <v>99482262</v>
      </c>
      <c r="I185" s="125"/>
      <c r="J185" s="131">
        <v>177779548</v>
      </c>
      <c r="L185" s="54"/>
    </row>
    <row r="186" spans="2:12" s="127" customFormat="1" ht="15" customHeight="1" hidden="1">
      <c r="B186" s="128" t="s">
        <v>28</v>
      </c>
      <c r="C186" s="129"/>
      <c r="D186" s="129"/>
      <c r="E186" s="129"/>
      <c r="F186" s="158"/>
      <c r="G186" s="158"/>
      <c r="H186" s="157"/>
      <c r="I186" s="131"/>
      <c r="J186" s="131"/>
      <c r="L186" s="132"/>
    </row>
    <row r="187" spans="2:12" s="52" customFormat="1" ht="18" customHeight="1">
      <c r="B187" s="114" t="s">
        <v>665</v>
      </c>
      <c r="F187" s="54"/>
      <c r="G187" s="54"/>
      <c r="H187" s="157">
        <v>36742000</v>
      </c>
      <c r="I187" s="125"/>
      <c r="J187" s="131">
        <v>6548000</v>
      </c>
      <c r="L187" s="54"/>
    </row>
    <row r="188" spans="2:12" s="127" customFormat="1" ht="15" customHeight="1" hidden="1">
      <c r="B188" s="128" t="s">
        <v>28</v>
      </c>
      <c r="C188" s="129"/>
      <c r="D188" s="129"/>
      <c r="E188" s="129"/>
      <c r="F188" s="158"/>
      <c r="G188" s="158"/>
      <c r="H188" s="131"/>
      <c r="I188" s="131"/>
      <c r="J188" s="131"/>
      <c r="L188" s="132"/>
    </row>
    <row r="189" spans="2:12" s="127" customFormat="1" ht="15" customHeight="1">
      <c r="B189" s="128" t="s">
        <v>666</v>
      </c>
      <c r="C189" s="129"/>
      <c r="D189" s="129"/>
      <c r="E189" s="129"/>
      <c r="F189" s="158"/>
      <c r="G189" s="158"/>
      <c r="H189" s="159">
        <v>6610763573</v>
      </c>
      <c r="I189" s="131"/>
      <c r="J189" s="61">
        <v>7482471503</v>
      </c>
      <c r="L189" s="132"/>
    </row>
    <row r="190" spans="1:12" ht="18" customHeight="1" thickBot="1">
      <c r="A190" s="56"/>
      <c r="B190" s="160" t="s">
        <v>35</v>
      </c>
      <c r="C190" s="141"/>
      <c r="D190" s="141"/>
      <c r="E190" s="141"/>
      <c r="F190" s="161"/>
      <c r="G190" s="124"/>
      <c r="H190" s="162">
        <f>SUM(H185:H189)</f>
        <v>6746987835</v>
      </c>
      <c r="I190" s="119"/>
      <c r="J190" s="162">
        <v>7666799051</v>
      </c>
      <c r="L190" s="156"/>
    </row>
    <row r="191" ht="19.5" customHeight="1" thickTop="1">
      <c r="A191" s="56"/>
    </row>
    <row r="192" spans="1:2" ht="23.25" customHeight="1">
      <c r="A192" s="56"/>
      <c r="B192" s="114" t="s">
        <v>162</v>
      </c>
    </row>
    <row r="193" spans="1:2" ht="23.25" customHeight="1">
      <c r="A193" s="56"/>
      <c r="B193" s="114" t="s">
        <v>163</v>
      </c>
    </row>
    <row r="194" spans="1:2" ht="23.25" customHeight="1">
      <c r="A194" s="56"/>
      <c r="B194" s="114" t="s">
        <v>164</v>
      </c>
    </row>
    <row r="195" spans="1:12" ht="18" customHeight="1">
      <c r="A195" s="116" t="s">
        <v>378</v>
      </c>
      <c r="B195" s="63" t="s">
        <v>165</v>
      </c>
      <c r="H195" s="118" t="s">
        <v>760</v>
      </c>
      <c r="I195" s="119"/>
      <c r="J195" s="118" t="s">
        <v>26</v>
      </c>
      <c r="L195" s="56"/>
    </row>
    <row r="196" spans="2:10" s="52" customFormat="1" ht="17.25" customHeight="1">
      <c r="B196" s="63" t="s">
        <v>166</v>
      </c>
      <c r="H196" s="53"/>
      <c r="I196" s="53"/>
      <c r="J196" s="53"/>
    </row>
    <row r="197" spans="1:12" ht="17.25" customHeight="1">
      <c r="A197" s="56"/>
      <c r="B197" s="114" t="s">
        <v>167</v>
      </c>
      <c r="L197" s="56"/>
    </row>
    <row r="198" spans="1:12" ht="17.25" customHeight="1">
      <c r="A198" s="56"/>
      <c r="B198" s="114" t="s">
        <v>168</v>
      </c>
      <c r="H198" s="57">
        <v>0</v>
      </c>
      <c r="L198" s="56"/>
    </row>
    <row r="199" spans="1:12" ht="17.25" customHeight="1">
      <c r="A199" s="56"/>
      <c r="B199" s="114" t="s">
        <v>169</v>
      </c>
      <c r="L199" s="56"/>
    </row>
    <row r="200" spans="1:12" ht="17.25" customHeight="1">
      <c r="A200" s="56"/>
      <c r="B200" s="114" t="s">
        <v>170</v>
      </c>
      <c r="H200" s="57">
        <v>0</v>
      </c>
      <c r="L200" s="56"/>
    </row>
    <row r="201" spans="1:12" ht="17.25" customHeight="1" thickBot="1">
      <c r="A201" s="56"/>
      <c r="B201" s="160" t="s">
        <v>35</v>
      </c>
      <c r="C201" s="163"/>
      <c r="D201" s="163"/>
      <c r="E201" s="163"/>
      <c r="F201" s="163"/>
      <c r="G201" s="52"/>
      <c r="H201" s="142">
        <v>0</v>
      </c>
      <c r="I201" s="53"/>
      <c r="J201" s="142"/>
      <c r="L201" s="164"/>
    </row>
    <row r="202" spans="1:10" ht="18" customHeight="1" thickTop="1">
      <c r="A202" s="115" t="s">
        <v>383</v>
      </c>
      <c r="B202" s="63" t="s">
        <v>649</v>
      </c>
      <c r="H202" s="118" t="s">
        <v>760</v>
      </c>
      <c r="I202" s="119"/>
      <c r="J202" s="118" t="s">
        <v>26</v>
      </c>
    </row>
    <row r="203" spans="2:12" s="134" customFormat="1" ht="18" customHeight="1">
      <c r="B203" s="165" t="s">
        <v>171</v>
      </c>
      <c r="H203" s="137">
        <v>73970087</v>
      </c>
      <c r="I203" s="137"/>
      <c r="J203" s="137">
        <v>40679831</v>
      </c>
      <c r="L203" s="138"/>
    </row>
    <row r="204" spans="2:12" s="166" customFormat="1" ht="18" customHeight="1">
      <c r="B204" s="114" t="s">
        <v>172</v>
      </c>
      <c r="C204" s="127"/>
      <c r="D204" s="127"/>
      <c r="E204" s="127"/>
      <c r="F204" s="127"/>
      <c r="G204" s="127"/>
      <c r="H204" s="618">
        <v>73970087</v>
      </c>
      <c r="I204" s="131"/>
      <c r="J204" s="131">
        <v>40679831</v>
      </c>
      <c r="L204" s="167"/>
    </row>
    <row r="205" spans="2:12" s="166" customFormat="1" ht="18" customHeight="1">
      <c r="B205" s="114" t="s">
        <v>269</v>
      </c>
      <c r="C205" s="127"/>
      <c r="D205" s="127"/>
      <c r="E205" s="127"/>
      <c r="F205" s="127"/>
      <c r="G205" s="127"/>
      <c r="H205" s="131"/>
      <c r="I205" s="131"/>
      <c r="J205" s="131"/>
      <c r="L205" s="167"/>
    </row>
    <row r="206" spans="2:12" s="134" customFormat="1" ht="18" customHeight="1">
      <c r="B206" s="114" t="s">
        <v>270</v>
      </c>
      <c r="C206" s="127"/>
      <c r="D206" s="127"/>
      <c r="E206" s="127"/>
      <c r="F206" s="127"/>
      <c r="G206" s="127"/>
      <c r="H206" s="131"/>
      <c r="I206" s="131"/>
      <c r="J206" s="131"/>
      <c r="L206" s="138"/>
    </row>
    <row r="207" spans="2:12" s="134" customFormat="1" ht="18" customHeight="1">
      <c r="B207" s="165" t="s">
        <v>271</v>
      </c>
      <c r="H207" s="137"/>
      <c r="I207" s="137"/>
      <c r="J207" s="137"/>
      <c r="L207" s="138"/>
    </row>
    <row r="208" spans="1:11" ht="18" customHeight="1">
      <c r="A208" s="56"/>
      <c r="H208" s="131"/>
      <c r="I208" s="131"/>
      <c r="J208" s="131"/>
      <c r="K208" s="166"/>
    </row>
    <row r="209" spans="2:12" s="52" customFormat="1" ht="15.75" thickBot="1">
      <c r="B209" s="168" t="s">
        <v>35</v>
      </c>
      <c r="C209" s="163"/>
      <c r="D209" s="163"/>
      <c r="E209" s="163"/>
      <c r="F209" s="163"/>
      <c r="H209" s="142">
        <v>73970087</v>
      </c>
      <c r="I209" s="53"/>
      <c r="J209" s="142">
        <v>40679831</v>
      </c>
      <c r="K209" s="150"/>
      <c r="L209" s="54"/>
    </row>
    <row r="210" spans="1:12" ht="18" customHeight="1" thickTop="1">
      <c r="A210" s="115" t="s">
        <v>272</v>
      </c>
      <c r="B210" s="63" t="s">
        <v>273</v>
      </c>
      <c r="H210" s="121"/>
      <c r="I210" s="121"/>
      <c r="J210" s="121"/>
      <c r="L210" s="169"/>
    </row>
    <row r="211" spans="1:12" ht="15" hidden="1">
      <c r="A211" s="56"/>
      <c r="B211" s="114" t="s">
        <v>274</v>
      </c>
      <c r="C211" s="166"/>
      <c r="D211" s="166"/>
      <c r="E211" s="166"/>
      <c r="F211" s="166"/>
      <c r="G211" s="166"/>
      <c r="H211" s="131"/>
      <c r="I211" s="131"/>
      <c r="J211" s="131"/>
      <c r="L211" s="170"/>
    </row>
    <row r="212" spans="1:12" ht="15" hidden="1">
      <c r="A212" s="56"/>
      <c r="B212" s="114" t="s">
        <v>275</v>
      </c>
      <c r="C212" s="166"/>
      <c r="D212" s="166"/>
      <c r="E212" s="166"/>
      <c r="F212" s="166"/>
      <c r="G212" s="166"/>
      <c r="H212" s="131"/>
      <c r="I212" s="131"/>
      <c r="J212" s="131"/>
      <c r="L212" s="170"/>
    </row>
    <row r="213" spans="1:12" ht="14.25" hidden="1">
      <c r="A213" s="56"/>
      <c r="H213" s="131"/>
      <c r="I213" s="131"/>
      <c r="J213" s="131"/>
      <c r="L213" s="155"/>
    </row>
    <row r="214" spans="1:12" ht="15.75" hidden="1" thickBot="1">
      <c r="A214" s="56"/>
      <c r="B214" s="160" t="s">
        <v>35</v>
      </c>
      <c r="C214" s="163"/>
      <c r="D214" s="163"/>
      <c r="E214" s="163"/>
      <c r="F214" s="163"/>
      <c r="G214" s="52"/>
      <c r="H214" s="125"/>
      <c r="I214" s="125"/>
      <c r="J214" s="125"/>
      <c r="L214" s="155"/>
    </row>
    <row r="215" spans="1:12" ht="18" customHeight="1">
      <c r="A215" s="115" t="s">
        <v>779</v>
      </c>
      <c r="B215" s="63" t="s">
        <v>276</v>
      </c>
      <c r="H215" s="121"/>
      <c r="I215" s="121"/>
      <c r="J215" s="121"/>
      <c r="L215" s="155"/>
    </row>
    <row r="216" spans="1:12" ht="15" hidden="1">
      <c r="A216" s="56"/>
      <c r="B216" s="114" t="s">
        <v>277</v>
      </c>
      <c r="C216" s="166"/>
      <c r="D216" s="166"/>
      <c r="E216" s="166"/>
      <c r="F216" s="166"/>
      <c r="G216" s="166"/>
      <c r="H216" s="171"/>
      <c r="I216" s="172"/>
      <c r="J216" s="171"/>
      <c r="L216" s="155"/>
    </row>
    <row r="217" spans="1:12" ht="15" hidden="1">
      <c r="A217" s="56"/>
      <c r="B217" s="114" t="s">
        <v>278</v>
      </c>
      <c r="C217" s="166"/>
      <c r="D217" s="166"/>
      <c r="E217" s="166"/>
      <c r="F217" s="166"/>
      <c r="G217" s="166"/>
      <c r="H217" s="171"/>
      <c r="I217" s="172"/>
      <c r="J217" s="171"/>
      <c r="L217" s="155"/>
    </row>
    <row r="218" spans="1:12" ht="15" hidden="1">
      <c r="A218" s="56"/>
      <c r="B218" s="114" t="s">
        <v>279</v>
      </c>
      <c r="C218" s="166"/>
      <c r="D218" s="166"/>
      <c r="E218" s="166"/>
      <c r="F218" s="166"/>
      <c r="G218" s="166"/>
      <c r="H218" s="171"/>
      <c r="I218" s="172"/>
      <c r="J218" s="171"/>
      <c r="L218" s="155"/>
    </row>
    <row r="219" spans="1:12" ht="15" hidden="1">
      <c r="A219" s="56"/>
      <c r="B219" s="114" t="s">
        <v>280</v>
      </c>
      <c r="C219" s="166"/>
      <c r="D219" s="166"/>
      <c r="E219" s="166"/>
      <c r="F219" s="166"/>
      <c r="G219" s="166"/>
      <c r="H219" s="171"/>
      <c r="I219" s="172"/>
      <c r="J219" s="171"/>
      <c r="L219" s="155"/>
    </row>
    <row r="220" spans="1:12" ht="14.25" hidden="1">
      <c r="A220" s="56"/>
      <c r="L220" s="155"/>
    </row>
    <row r="221" spans="1:12" ht="15.75" hidden="1" thickBot="1">
      <c r="A221" s="56"/>
      <c r="B221" s="160" t="s">
        <v>35</v>
      </c>
      <c r="C221" s="163"/>
      <c r="D221" s="163"/>
      <c r="E221" s="163"/>
      <c r="F221" s="163"/>
      <c r="G221" s="52"/>
      <c r="H221" s="142">
        <v>0</v>
      </c>
      <c r="I221" s="53"/>
      <c r="J221" s="142">
        <v>0</v>
      </c>
      <c r="L221" s="155"/>
    </row>
    <row r="222" ht="14.25"/>
  </sheetData>
  <mergeCells count="133">
    <mergeCell ref="B5:J5"/>
    <mergeCell ref="B6:J6"/>
    <mergeCell ref="B7:J7"/>
    <mergeCell ref="B8:J8"/>
    <mergeCell ref="B9:J9"/>
    <mergeCell ref="B10:J10"/>
    <mergeCell ref="B11:J11"/>
    <mergeCell ref="B12:J12"/>
    <mergeCell ref="B14:F14"/>
    <mergeCell ref="B15:F15"/>
    <mergeCell ref="B16:F16"/>
    <mergeCell ref="B17:F17"/>
    <mergeCell ref="B19:F19"/>
    <mergeCell ref="B20:J20"/>
    <mergeCell ref="B21:J21"/>
    <mergeCell ref="B22:F22"/>
    <mergeCell ref="B23:F23"/>
    <mergeCell ref="B24:F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1:J41"/>
    <mergeCell ref="B42:J42"/>
    <mergeCell ref="B43:J43"/>
    <mergeCell ref="B44:J44"/>
    <mergeCell ref="B45:J45"/>
    <mergeCell ref="B46:J46"/>
    <mergeCell ref="B47:J47"/>
    <mergeCell ref="B48:J48"/>
    <mergeCell ref="B49:J49"/>
    <mergeCell ref="B50:J50"/>
    <mergeCell ref="B51:J51"/>
    <mergeCell ref="B52:J52"/>
    <mergeCell ref="B53:J53"/>
    <mergeCell ref="B54:J54"/>
    <mergeCell ref="B55:J55"/>
    <mergeCell ref="B56:J56"/>
    <mergeCell ref="B57:J57"/>
    <mergeCell ref="B58:J58"/>
    <mergeCell ref="B59:J59"/>
    <mergeCell ref="B60:J60"/>
    <mergeCell ref="B61:J61"/>
    <mergeCell ref="B62:J62"/>
    <mergeCell ref="B63:H63"/>
    <mergeCell ref="B64:J64"/>
    <mergeCell ref="B65:F65"/>
    <mergeCell ref="B66:F66"/>
    <mergeCell ref="B67:F67"/>
    <mergeCell ref="B68:F68"/>
    <mergeCell ref="B69:F69"/>
    <mergeCell ref="B70:F70"/>
    <mergeCell ref="B71:F71"/>
    <mergeCell ref="B72:H72"/>
    <mergeCell ref="B73:J73"/>
    <mergeCell ref="B74:J74"/>
    <mergeCell ref="B75:J75"/>
    <mergeCell ref="B76:J76"/>
    <mergeCell ref="B77:J77"/>
    <mergeCell ref="B78:J78"/>
    <mergeCell ref="B79:J79"/>
    <mergeCell ref="B80:J80"/>
    <mergeCell ref="B81:J81"/>
    <mergeCell ref="B82:J82"/>
    <mergeCell ref="B83:J83"/>
    <mergeCell ref="B84:J84"/>
    <mergeCell ref="B85:J85"/>
    <mergeCell ref="B86:J86"/>
    <mergeCell ref="B87:J87"/>
    <mergeCell ref="B88:J88"/>
    <mergeCell ref="B89:J89"/>
    <mergeCell ref="B90:J90"/>
    <mergeCell ref="B91:J91"/>
    <mergeCell ref="B92:J92"/>
    <mergeCell ref="B93:J93"/>
    <mergeCell ref="B94:J94"/>
    <mergeCell ref="B95:J95"/>
    <mergeCell ref="B96:J96"/>
    <mergeCell ref="B97:J97"/>
    <mergeCell ref="B98:J98"/>
    <mergeCell ref="B99:J99"/>
    <mergeCell ref="B100:J100"/>
    <mergeCell ref="B101:J101"/>
    <mergeCell ref="B102:J102"/>
    <mergeCell ref="B103:J103"/>
    <mergeCell ref="B104:J104"/>
    <mergeCell ref="B105:J105"/>
    <mergeCell ref="B106:J106"/>
    <mergeCell ref="B107:J107"/>
    <mergeCell ref="B108:J108"/>
    <mergeCell ref="B109:J109"/>
    <mergeCell ref="B110:J110"/>
    <mergeCell ref="B111:J111"/>
    <mergeCell ref="B112:J112"/>
    <mergeCell ref="B113:J113"/>
    <mergeCell ref="B114:J114"/>
    <mergeCell ref="B115:J115"/>
    <mergeCell ref="B116:J116"/>
    <mergeCell ref="B117:J117"/>
    <mergeCell ref="B118:J118"/>
    <mergeCell ref="B119:J119"/>
    <mergeCell ref="B120:J120"/>
    <mergeCell ref="B121:J121"/>
    <mergeCell ref="B122:J122"/>
    <mergeCell ref="B123:J123"/>
    <mergeCell ref="B124:J124"/>
    <mergeCell ref="B125:J125"/>
    <mergeCell ref="B126:J126"/>
    <mergeCell ref="B127:J127"/>
    <mergeCell ref="B128:J128"/>
    <mergeCell ref="B129:J129"/>
    <mergeCell ref="B130:J130"/>
    <mergeCell ref="B131:J131"/>
    <mergeCell ref="B132:J132"/>
    <mergeCell ref="B133:J133"/>
    <mergeCell ref="B134:J134"/>
    <mergeCell ref="B135:J135"/>
    <mergeCell ref="B168:F168"/>
    <mergeCell ref="B136:J136"/>
    <mergeCell ref="B137:J137"/>
    <mergeCell ref="B138:J138"/>
    <mergeCell ref="B139:J139"/>
  </mergeCells>
  <printOptions horizontalCentered="1"/>
  <pageMargins left="0.21" right="0.33" top="0.33" bottom="0.17" header="0.25" footer="0.2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53"/>
  <sheetViews>
    <sheetView workbookViewId="0" topLeftCell="A1">
      <selection activeCell="D11" sqref="D11"/>
    </sheetView>
  </sheetViews>
  <sheetFormatPr defaultColWidth="9.140625" defaultRowHeight="18" customHeight="1"/>
  <cols>
    <col min="1" max="1" width="3.421875" style="181" customWidth="1"/>
    <col min="2" max="2" width="32.57421875" style="182" customWidth="1"/>
    <col min="3" max="3" width="19.8515625" style="183" bestFit="1" customWidth="1"/>
    <col min="4" max="4" width="19.28125" style="183" customWidth="1"/>
    <col min="5" max="5" width="19.00390625" style="183" customWidth="1"/>
    <col min="6" max="6" width="17.140625" style="183" bestFit="1" customWidth="1"/>
    <col min="7" max="7" width="19.140625" style="183" hidden="1" customWidth="1"/>
    <col min="8" max="8" width="9.7109375" style="230" customWidth="1"/>
    <col min="9" max="9" width="18.7109375" style="231" customWidth="1"/>
    <col min="10" max="10" width="20.421875" style="230" hidden="1" customWidth="1"/>
    <col min="11" max="11" width="37.00390625" style="182" hidden="1" customWidth="1"/>
    <col min="12" max="12" width="18.7109375" style="183" hidden="1" customWidth="1"/>
    <col min="13" max="13" width="18.8515625" style="183" hidden="1" customWidth="1"/>
    <col min="14" max="14" width="20.7109375" style="183" hidden="1" customWidth="1"/>
    <col min="15" max="15" width="17.140625" style="183" hidden="1" customWidth="1"/>
    <col min="16" max="16" width="19.140625" style="183" hidden="1" customWidth="1"/>
    <col min="17" max="17" width="16.140625" style="230" hidden="1" customWidth="1"/>
    <col min="18" max="18" width="20.7109375" style="231" hidden="1" customWidth="1"/>
    <col min="19" max="19" width="10.28125" style="181" hidden="1" customWidth="1"/>
    <col min="20" max="20" width="37.00390625" style="182" hidden="1" customWidth="1"/>
    <col min="21" max="21" width="18.7109375" style="183" hidden="1" customWidth="1"/>
    <col min="22" max="22" width="18.00390625" style="183" hidden="1" customWidth="1"/>
    <col min="23" max="23" width="20.7109375" style="183" hidden="1" customWidth="1"/>
    <col min="24" max="24" width="17.140625" style="183" hidden="1" customWidth="1"/>
    <col min="25" max="25" width="19.140625" style="183" hidden="1" customWidth="1"/>
    <col min="26" max="26" width="16.140625" style="230" hidden="1" customWidth="1"/>
    <col min="27" max="27" width="20.7109375" style="231" hidden="1" customWidth="1"/>
    <col min="28" max="28" width="0" style="181" hidden="1" customWidth="1"/>
    <col min="29" max="29" width="37.00390625" style="182" hidden="1" customWidth="1"/>
    <col min="30" max="30" width="18.7109375" style="183" hidden="1" customWidth="1"/>
    <col min="31" max="31" width="18.00390625" style="183" hidden="1" customWidth="1"/>
    <col min="32" max="32" width="20.7109375" style="183" hidden="1" customWidth="1"/>
    <col min="33" max="33" width="17.140625" style="183" hidden="1" customWidth="1"/>
    <col min="34" max="34" width="19.140625" style="183" hidden="1" customWidth="1"/>
    <col min="35" max="35" width="16.140625" style="230" hidden="1" customWidth="1"/>
    <col min="36" max="36" width="20.7109375" style="231" hidden="1" customWidth="1"/>
    <col min="37" max="39" width="0" style="181" hidden="1" customWidth="1"/>
    <col min="40" max="40" width="17.00390625" style="185" customWidth="1"/>
    <col min="41" max="16384" width="9.140625" style="181" customWidth="1"/>
  </cols>
  <sheetData>
    <row r="1" spans="1:40" s="173" customFormat="1" ht="21" customHeight="1">
      <c r="A1" s="51" t="s">
        <v>158</v>
      </c>
      <c r="H1" s="174"/>
      <c r="I1" s="53" t="s">
        <v>787</v>
      </c>
      <c r="K1" s="51" t="s">
        <v>281</v>
      </c>
      <c r="Q1" s="174"/>
      <c r="R1" s="174" t="s">
        <v>787</v>
      </c>
      <c r="Z1" s="174"/>
      <c r="AA1" s="174"/>
      <c r="AI1" s="174"/>
      <c r="AJ1" s="174" t="s">
        <v>787</v>
      </c>
      <c r="AN1" s="175"/>
    </row>
    <row r="2" spans="1:40" s="176" customFormat="1" ht="18" customHeight="1">
      <c r="A2" s="55" t="s">
        <v>788</v>
      </c>
      <c r="H2" s="177"/>
      <c r="I2" s="53" t="s">
        <v>586</v>
      </c>
      <c r="K2" s="55" t="s">
        <v>282</v>
      </c>
      <c r="Q2" s="177"/>
      <c r="R2" s="177" t="s">
        <v>283</v>
      </c>
      <c r="Z2" s="177"/>
      <c r="AA2" s="177"/>
      <c r="AI2" s="177"/>
      <c r="AJ2" s="177" t="e">
        <v>#REF!</v>
      </c>
      <c r="AN2" s="178"/>
    </row>
    <row r="3" spans="1:40" s="176" customFormat="1" ht="18" customHeight="1">
      <c r="A3" s="59" t="s">
        <v>0</v>
      </c>
      <c r="B3" s="179"/>
      <c r="C3" s="179"/>
      <c r="D3" s="179"/>
      <c r="E3" s="179"/>
      <c r="F3" s="179"/>
      <c r="G3" s="179"/>
      <c r="H3" s="180"/>
      <c r="I3" s="180"/>
      <c r="K3" s="59" t="s">
        <v>284</v>
      </c>
      <c r="L3" s="179"/>
      <c r="M3" s="179"/>
      <c r="N3" s="179"/>
      <c r="O3" s="179"/>
      <c r="P3" s="179"/>
      <c r="Q3" s="180"/>
      <c r="R3" s="180" t="e">
        <v>#REF!</v>
      </c>
      <c r="T3" s="179"/>
      <c r="U3" s="179"/>
      <c r="V3" s="179"/>
      <c r="W3" s="179"/>
      <c r="X3" s="179"/>
      <c r="Y3" s="179"/>
      <c r="Z3" s="180"/>
      <c r="AA3" s="180" t="e">
        <v>#REF!</v>
      </c>
      <c r="AC3" s="179"/>
      <c r="AD3" s="179"/>
      <c r="AE3" s="179"/>
      <c r="AF3" s="179"/>
      <c r="AG3" s="179"/>
      <c r="AH3" s="179"/>
      <c r="AI3" s="180"/>
      <c r="AJ3" s="180" t="e">
        <v>#REF!</v>
      </c>
      <c r="AN3" s="178"/>
    </row>
    <row r="4" spans="8:36" ht="18" customHeight="1">
      <c r="H4" s="184"/>
      <c r="I4" s="184"/>
      <c r="J4" s="184"/>
      <c r="Q4" s="184"/>
      <c r="R4" s="184"/>
      <c r="T4" s="182" t="s">
        <v>285</v>
      </c>
      <c r="Z4" s="184"/>
      <c r="AA4" s="184"/>
      <c r="AC4" s="182" t="s">
        <v>286</v>
      </c>
      <c r="AI4" s="184"/>
      <c r="AJ4" s="184"/>
    </row>
    <row r="5" spans="2:36" ht="18" customHeight="1">
      <c r="B5" s="186" t="s">
        <v>287</v>
      </c>
      <c r="C5" s="187"/>
      <c r="D5" s="187"/>
      <c r="E5" s="187"/>
      <c r="F5" s="187"/>
      <c r="G5" s="187"/>
      <c r="H5" s="188"/>
      <c r="I5" s="188"/>
      <c r="J5" s="188"/>
      <c r="K5" s="186" t="s">
        <v>288</v>
      </c>
      <c r="L5" s="187"/>
      <c r="M5" s="187"/>
      <c r="N5" s="187"/>
      <c r="O5" s="187"/>
      <c r="P5" s="187"/>
      <c r="Q5" s="188"/>
      <c r="R5" s="188"/>
      <c r="T5" s="189" t="s">
        <v>288</v>
      </c>
      <c r="Z5" s="184"/>
      <c r="AA5" s="184"/>
      <c r="AC5" s="189" t="s">
        <v>288</v>
      </c>
      <c r="AI5" s="184"/>
      <c r="AJ5" s="184"/>
    </row>
    <row r="6" spans="2:40" s="173" customFormat="1" ht="33.75" customHeight="1">
      <c r="B6" s="190" t="s">
        <v>289</v>
      </c>
      <c r="C6" s="191" t="s">
        <v>290</v>
      </c>
      <c r="D6" s="191" t="s">
        <v>291</v>
      </c>
      <c r="E6" s="191" t="s">
        <v>292</v>
      </c>
      <c r="F6" s="191" t="s">
        <v>293</v>
      </c>
      <c r="G6" s="191" t="s">
        <v>294</v>
      </c>
      <c r="H6" s="191" t="s">
        <v>295</v>
      </c>
      <c r="I6" s="191" t="s">
        <v>635</v>
      </c>
      <c r="J6" s="192"/>
      <c r="K6" s="190" t="s">
        <v>289</v>
      </c>
      <c r="L6" s="191" t="s">
        <v>290</v>
      </c>
      <c r="M6" s="191" t="s">
        <v>291</v>
      </c>
      <c r="N6" s="191" t="s">
        <v>292</v>
      </c>
      <c r="O6" s="191" t="s">
        <v>293</v>
      </c>
      <c r="P6" s="191" t="s">
        <v>294</v>
      </c>
      <c r="Q6" s="191" t="s">
        <v>295</v>
      </c>
      <c r="R6" s="191" t="s">
        <v>635</v>
      </c>
      <c r="T6" s="193" t="s">
        <v>289</v>
      </c>
      <c r="U6" s="194" t="s">
        <v>290</v>
      </c>
      <c r="V6" s="194" t="s">
        <v>291</v>
      </c>
      <c r="W6" s="194" t="s">
        <v>292</v>
      </c>
      <c r="X6" s="194" t="s">
        <v>293</v>
      </c>
      <c r="Y6" s="194" t="s">
        <v>294</v>
      </c>
      <c r="Z6" s="194" t="s">
        <v>295</v>
      </c>
      <c r="AA6" s="194" t="s">
        <v>635</v>
      </c>
      <c r="AC6" s="193" t="s">
        <v>289</v>
      </c>
      <c r="AD6" s="194" t="s">
        <v>290</v>
      </c>
      <c r="AE6" s="194" t="s">
        <v>291</v>
      </c>
      <c r="AF6" s="194" t="s">
        <v>292</v>
      </c>
      <c r="AG6" s="194" t="s">
        <v>293</v>
      </c>
      <c r="AH6" s="194" t="s">
        <v>294</v>
      </c>
      <c r="AI6" s="194" t="s">
        <v>295</v>
      </c>
      <c r="AJ6" s="194" t="s">
        <v>635</v>
      </c>
      <c r="AN6" s="175"/>
    </row>
    <row r="7" spans="2:40" s="195" customFormat="1" ht="22.5" customHeight="1">
      <c r="B7" s="196" t="s">
        <v>296</v>
      </c>
      <c r="C7" s="197"/>
      <c r="D7" s="197"/>
      <c r="E7" s="197"/>
      <c r="F7" s="197" t="s">
        <v>297</v>
      </c>
      <c r="G7" s="197"/>
      <c r="H7" s="197"/>
      <c r="I7" s="198"/>
      <c r="J7" s="188"/>
      <c r="K7" s="199" t="s">
        <v>296</v>
      </c>
      <c r="L7" s="197"/>
      <c r="M7" s="197"/>
      <c r="N7" s="197"/>
      <c r="O7" s="197"/>
      <c r="P7" s="197"/>
      <c r="Q7" s="197"/>
      <c r="R7" s="198"/>
      <c r="T7" s="200" t="s">
        <v>296</v>
      </c>
      <c r="U7" s="201"/>
      <c r="V7" s="201"/>
      <c r="W7" s="201"/>
      <c r="X7" s="201"/>
      <c r="Y7" s="201"/>
      <c r="Z7" s="201"/>
      <c r="AA7" s="202"/>
      <c r="AC7" s="200" t="s">
        <v>296</v>
      </c>
      <c r="AD7" s="201"/>
      <c r="AE7" s="201"/>
      <c r="AF7" s="201"/>
      <c r="AG7" s="201"/>
      <c r="AH7" s="201"/>
      <c r="AI7" s="201"/>
      <c r="AJ7" s="202"/>
      <c r="AN7" s="203"/>
    </row>
    <row r="8" spans="2:40" s="195" customFormat="1" ht="22.5" customHeight="1">
      <c r="B8" s="204" t="s">
        <v>429</v>
      </c>
      <c r="C8" s="205">
        <v>374519770800</v>
      </c>
      <c r="D8" s="205">
        <v>147903174348</v>
      </c>
      <c r="E8" s="205">
        <v>11380499843</v>
      </c>
      <c r="F8" s="205">
        <v>330327298</v>
      </c>
      <c r="G8" s="205">
        <v>0</v>
      </c>
      <c r="H8" s="205">
        <v>0</v>
      </c>
      <c r="I8" s="205">
        <v>534133772289</v>
      </c>
      <c r="J8" s="188">
        <v>-306887177958</v>
      </c>
      <c r="K8" s="204" t="s">
        <v>298</v>
      </c>
      <c r="L8" s="205">
        <v>6671684802</v>
      </c>
      <c r="M8" s="205">
        <v>212490312047</v>
      </c>
      <c r="N8" s="205">
        <v>286274066369</v>
      </c>
      <c r="O8" s="205">
        <v>1979502490</v>
      </c>
      <c r="P8" s="205">
        <v>0</v>
      </c>
      <c r="Q8" s="205">
        <v>560210356</v>
      </c>
      <c r="R8" s="205">
        <v>507975776064</v>
      </c>
      <c r="T8" s="206" t="s">
        <v>298</v>
      </c>
      <c r="U8" s="207">
        <v>0</v>
      </c>
      <c r="V8" s="207">
        <v>37316593510</v>
      </c>
      <c r="W8" s="207">
        <v>43625821523</v>
      </c>
      <c r="X8" s="207">
        <v>665704304</v>
      </c>
      <c r="Y8" s="207">
        <v>0</v>
      </c>
      <c r="Z8" s="207"/>
      <c r="AA8" s="207">
        <v>81608119337</v>
      </c>
      <c r="AC8" s="206" t="s">
        <v>298</v>
      </c>
      <c r="AD8" s="207">
        <v>145569277286</v>
      </c>
      <c r="AE8" s="207">
        <v>47751861801</v>
      </c>
      <c r="AF8" s="207">
        <v>1312591143</v>
      </c>
      <c r="AG8" s="207">
        <v>244022663</v>
      </c>
      <c r="AH8" s="207"/>
      <c r="AI8" s="207">
        <v>0</v>
      </c>
      <c r="AJ8" s="207">
        <v>194877752893</v>
      </c>
      <c r="AN8" s="208"/>
    </row>
    <row r="9" spans="2:40" ht="17.25" customHeight="1">
      <c r="B9" s="209" t="s">
        <v>200</v>
      </c>
      <c r="C9" s="210"/>
      <c r="D9" s="210"/>
      <c r="E9" s="210">
        <v>0</v>
      </c>
      <c r="F9" s="210">
        <v>0</v>
      </c>
      <c r="G9" s="210"/>
      <c r="H9" s="210"/>
      <c r="I9" s="205">
        <v>0</v>
      </c>
      <c r="J9" s="211"/>
      <c r="K9" s="209" t="s">
        <v>201</v>
      </c>
      <c r="L9" s="210">
        <v>0</v>
      </c>
      <c r="M9" s="210">
        <v>4932098999</v>
      </c>
      <c r="N9" s="210">
        <v>2246866094</v>
      </c>
      <c r="O9" s="210">
        <v>268251000</v>
      </c>
      <c r="P9" s="210"/>
      <c r="Q9" s="210"/>
      <c r="R9" s="205">
        <v>7447216093</v>
      </c>
      <c r="T9" s="212" t="s">
        <v>201</v>
      </c>
      <c r="U9" s="213">
        <v>0</v>
      </c>
      <c r="V9" s="213">
        <v>7434548000</v>
      </c>
      <c r="W9" s="213"/>
      <c r="X9" s="213">
        <v>28476190</v>
      </c>
      <c r="Y9" s="213"/>
      <c r="Z9" s="213">
        <v>35714285</v>
      </c>
      <c r="AA9" s="207">
        <v>7498738475</v>
      </c>
      <c r="AC9" s="212" t="s">
        <v>201</v>
      </c>
      <c r="AD9" s="213"/>
      <c r="AE9" s="213"/>
      <c r="AF9" s="213"/>
      <c r="AG9" s="213"/>
      <c r="AH9" s="213"/>
      <c r="AI9" s="213">
        <v>0</v>
      </c>
      <c r="AJ9" s="207">
        <v>0</v>
      </c>
      <c r="AN9" s="579"/>
    </row>
    <row r="10" spans="2:40" ht="17.25" customHeight="1">
      <c r="B10" s="209" t="s">
        <v>202</v>
      </c>
      <c r="C10" s="210">
        <v>145684547207</v>
      </c>
      <c r="D10" s="210">
        <v>33813555724</v>
      </c>
      <c r="E10" s="210"/>
      <c r="F10" s="210"/>
      <c r="G10" s="210"/>
      <c r="H10" s="210"/>
      <c r="I10" s="205">
        <v>179498102931</v>
      </c>
      <c r="J10" s="211"/>
      <c r="K10" s="209" t="s">
        <v>202</v>
      </c>
      <c r="L10" s="210">
        <v>0</v>
      </c>
      <c r="M10" s="210">
        <v>0</v>
      </c>
      <c r="N10" s="210">
        <v>0</v>
      </c>
      <c r="O10" s="210">
        <v>0</v>
      </c>
      <c r="P10" s="210">
        <v>0</v>
      </c>
      <c r="Q10" s="210">
        <v>0</v>
      </c>
      <c r="R10" s="205">
        <v>0</v>
      </c>
      <c r="T10" s="212" t="s">
        <v>202</v>
      </c>
      <c r="U10" s="213">
        <v>0</v>
      </c>
      <c r="V10" s="213">
        <v>0</v>
      </c>
      <c r="W10" s="213">
        <v>0</v>
      </c>
      <c r="X10" s="213">
        <v>0</v>
      </c>
      <c r="Y10" s="213">
        <v>0</v>
      </c>
      <c r="Z10" s="213">
        <v>0</v>
      </c>
      <c r="AA10" s="207">
        <v>0</v>
      </c>
      <c r="AC10" s="212" t="s">
        <v>202</v>
      </c>
      <c r="AD10" s="213"/>
      <c r="AE10" s="213"/>
      <c r="AF10" s="213"/>
      <c r="AG10" s="213"/>
      <c r="AH10" s="213">
        <v>0</v>
      </c>
      <c r="AI10" s="213">
        <v>0</v>
      </c>
      <c r="AJ10" s="207">
        <v>0</v>
      </c>
      <c r="AN10" s="579"/>
    </row>
    <row r="11" spans="2:40" ht="17.25" customHeight="1">
      <c r="B11" s="209" t="s">
        <v>203</v>
      </c>
      <c r="C11" s="210"/>
      <c r="D11" s="210"/>
      <c r="E11" s="210"/>
      <c r="F11" s="210"/>
      <c r="G11" s="210"/>
      <c r="H11" s="210"/>
      <c r="I11" s="205">
        <v>0</v>
      </c>
      <c r="J11" s="211"/>
      <c r="K11" s="209" t="s">
        <v>203</v>
      </c>
      <c r="L11" s="210">
        <v>0</v>
      </c>
      <c r="M11" s="210"/>
      <c r="N11" s="210">
        <v>0</v>
      </c>
      <c r="O11" s="210">
        <v>0</v>
      </c>
      <c r="P11" s="210">
        <v>0</v>
      </c>
      <c r="Q11" s="210">
        <v>0</v>
      </c>
      <c r="R11" s="205">
        <v>0</v>
      </c>
      <c r="T11" s="212" t="s">
        <v>203</v>
      </c>
      <c r="U11" s="213">
        <v>0</v>
      </c>
      <c r="V11" s="213"/>
      <c r="W11" s="213">
        <v>0</v>
      </c>
      <c r="X11" s="213">
        <v>0</v>
      </c>
      <c r="Y11" s="213">
        <v>0</v>
      </c>
      <c r="Z11" s="213">
        <v>0</v>
      </c>
      <c r="AA11" s="207">
        <v>0</v>
      </c>
      <c r="AC11" s="212" t="s">
        <v>203</v>
      </c>
      <c r="AD11" s="213"/>
      <c r="AE11" s="213"/>
      <c r="AF11" s="213"/>
      <c r="AG11" s="213"/>
      <c r="AH11" s="213">
        <v>0</v>
      </c>
      <c r="AI11" s="213">
        <v>0</v>
      </c>
      <c r="AJ11" s="207">
        <v>0</v>
      </c>
      <c r="AN11" s="579"/>
    </row>
    <row r="12" spans="2:40" ht="17.25" customHeight="1">
      <c r="B12" s="209" t="s">
        <v>204</v>
      </c>
      <c r="C12" s="210"/>
      <c r="D12" s="210"/>
      <c r="E12" s="210"/>
      <c r="F12" s="210"/>
      <c r="G12" s="210"/>
      <c r="H12" s="210"/>
      <c r="I12" s="205">
        <v>0</v>
      </c>
      <c r="J12" s="211"/>
      <c r="K12" s="209" t="s">
        <v>204</v>
      </c>
      <c r="L12" s="210">
        <v>0</v>
      </c>
      <c r="M12" s="210">
        <v>0</v>
      </c>
      <c r="N12" s="210">
        <v>0</v>
      </c>
      <c r="O12" s="210">
        <v>0</v>
      </c>
      <c r="P12" s="210">
        <v>0</v>
      </c>
      <c r="Q12" s="210">
        <v>0</v>
      </c>
      <c r="R12" s="205">
        <v>0</v>
      </c>
      <c r="T12" s="212" t="s">
        <v>204</v>
      </c>
      <c r="U12" s="213">
        <v>0</v>
      </c>
      <c r="V12" s="213">
        <v>0</v>
      </c>
      <c r="W12" s="213">
        <v>0</v>
      </c>
      <c r="X12" s="213">
        <v>0</v>
      </c>
      <c r="Y12" s="213">
        <v>0</v>
      </c>
      <c r="Z12" s="213">
        <v>0</v>
      </c>
      <c r="AA12" s="207">
        <v>0</v>
      </c>
      <c r="AC12" s="212" t="s">
        <v>204</v>
      </c>
      <c r="AD12" s="213"/>
      <c r="AE12" s="213"/>
      <c r="AF12" s="213"/>
      <c r="AG12" s="213"/>
      <c r="AH12" s="213">
        <v>0</v>
      </c>
      <c r="AI12" s="213">
        <v>0</v>
      </c>
      <c r="AJ12" s="207">
        <v>0</v>
      </c>
      <c r="AN12" s="579"/>
    </row>
    <row r="13" spans="2:40" ht="17.25" customHeight="1">
      <c r="B13" s="209" t="s">
        <v>205</v>
      </c>
      <c r="C13" s="210"/>
      <c r="D13" s="210"/>
      <c r="E13" s="210"/>
      <c r="F13" s="210"/>
      <c r="G13" s="210"/>
      <c r="H13" s="210"/>
      <c r="I13" s="205">
        <v>0</v>
      </c>
      <c r="J13" s="211"/>
      <c r="K13" s="209" t="s">
        <v>205</v>
      </c>
      <c r="L13" s="210">
        <v>0</v>
      </c>
      <c r="M13" s="210"/>
      <c r="N13" s="210">
        <v>425019013</v>
      </c>
      <c r="O13" s="210"/>
      <c r="P13" s="210">
        <v>0</v>
      </c>
      <c r="Q13" s="210">
        <v>0</v>
      </c>
      <c r="R13" s="205">
        <v>425019013</v>
      </c>
      <c r="T13" s="212" t="s">
        <v>205</v>
      </c>
      <c r="U13" s="213">
        <v>0</v>
      </c>
      <c r="V13" s="213">
        <v>1368801786</v>
      </c>
      <c r="W13" s="213"/>
      <c r="X13" s="213">
        <v>0</v>
      </c>
      <c r="Y13" s="213">
        <v>0</v>
      </c>
      <c r="Z13" s="213">
        <v>0</v>
      </c>
      <c r="AA13" s="207">
        <v>1368801786</v>
      </c>
      <c r="AC13" s="212" t="s">
        <v>205</v>
      </c>
      <c r="AD13" s="213"/>
      <c r="AE13" s="213"/>
      <c r="AF13" s="213"/>
      <c r="AG13" s="213"/>
      <c r="AH13" s="213">
        <v>0</v>
      </c>
      <c r="AI13" s="213">
        <v>0</v>
      </c>
      <c r="AJ13" s="207">
        <v>0</v>
      </c>
      <c r="AN13" s="579"/>
    </row>
    <row r="14" spans="2:36" ht="17.25" customHeight="1">
      <c r="B14" s="209" t="s">
        <v>206</v>
      </c>
      <c r="C14" s="210"/>
      <c r="D14" s="210"/>
      <c r="E14" s="210"/>
      <c r="F14" s="210"/>
      <c r="G14" s="210"/>
      <c r="H14" s="210"/>
      <c r="I14" s="205">
        <v>0</v>
      </c>
      <c r="J14" s="211"/>
      <c r="K14" s="209" t="s">
        <v>206</v>
      </c>
      <c r="L14" s="210">
        <v>0</v>
      </c>
      <c r="M14" s="210"/>
      <c r="N14" s="210"/>
      <c r="O14" s="210">
        <v>256973843</v>
      </c>
      <c r="P14" s="210">
        <v>0</v>
      </c>
      <c r="Q14" s="210">
        <v>0</v>
      </c>
      <c r="R14" s="205">
        <v>256973843</v>
      </c>
      <c r="T14" s="212" t="s">
        <v>206</v>
      </c>
      <c r="U14" s="213">
        <v>0</v>
      </c>
      <c r="V14" s="213"/>
      <c r="W14" s="213"/>
      <c r="X14" s="213"/>
      <c r="Y14" s="213">
        <v>0</v>
      </c>
      <c r="Z14" s="213">
        <v>0</v>
      </c>
      <c r="AA14" s="207">
        <v>0</v>
      </c>
      <c r="AC14" s="212" t="s">
        <v>206</v>
      </c>
      <c r="AD14" s="213"/>
      <c r="AE14" s="213"/>
      <c r="AF14" s="213"/>
      <c r="AG14" s="213"/>
      <c r="AH14" s="213">
        <v>0</v>
      </c>
      <c r="AI14" s="213">
        <v>0</v>
      </c>
      <c r="AJ14" s="207">
        <v>0</v>
      </c>
    </row>
    <row r="15" spans="2:40" s="195" customFormat="1" ht="22.5" customHeight="1">
      <c r="B15" s="204" t="s">
        <v>207</v>
      </c>
      <c r="C15" s="205">
        <v>520204318007</v>
      </c>
      <c r="D15" s="205">
        <v>181716730072</v>
      </c>
      <c r="E15" s="205">
        <v>11380499843</v>
      </c>
      <c r="F15" s="205">
        <v>330327298</v>
      </c>
      <c r="G15" s="205">
        <v>0</v>
      </c>
      <c r="H15" s="205">
        <v>0</v>
      </c>
      <c r="I15" s="205">
        <v>713631875220</v>
      </c>
      <c r="J15" s="188">
        <v>-278920611711</v>
      </c>
      <c r="K15" s="204" t="s">
        <v>208</v>
      </c>
      <c r="L15" s="205">
        <v>6671684802</v>
      </c>
      <c r="M15" s="205">
        <v>217422411046</v>
      </c>
      <c r="N15" s="205">
        <v>288095913450</v>
      </c>
      <c r="O15" s="205">
        <v>1990779647</v>
      </c>
      <c r="P15" s="205">
        <v>0</v>
      </c>
      <c r="Q15" s="205">
        <v>560210356</v>
      </c>
      <c r="R15" s="205">
        <v>514740999301</v>
      </c>
      <c r="T15" s="206" t="s">
        <v>208</v>
      </c>
      <c r="U15" s="207">
        <v>0</v>
      </c>
      <c r="V15" s="207">
        <v>43382339724</v>
      </c>
      <c r="W15" s="207">
        <v>43625821523</v>
      </c>
      <c r="X15" s="207">
        <v>694180494</v>
      </c>
      <c r="Y15" s="207">
        <v>0</v>
      </c>
      <c r="Z15" s="207">
        <v>35714285</v>
      </c>
      <c r="AA15" s="207">
        <v>87738056026</v>
      </c>
      <c r="AC15" s="206" t="s">
        <v>208</v>
      </c>
      <c r="AD15" s="207">
        <v>145569277286</v>
      </c>
      <c r="AE15" s="207">
        <v>47751861801</v>
      </c>
      <c r="AF15" s="207">
        <v>1312591143</v>
      </c>
      <c r="AG15" s="207">
        <v>244022663</v>
      </c>
      <c r="AH15" s="207">
        <v>0</v>
      </c>
      <c r="AI15" s="207">
        <v>0</v>
      </c>
      <c r="AJ15" s="207">
        <v>194877752893</v>
      </c>
      <c r="AN15" s="208"/>
    </row>
    <row r="16" spans="2:40" s="195" customFormat="1" ht="22.5" customHeight="1">
      <c r="B16" s="214" t="s">
        <v>209</v>
      </c>
      <c r="C16" s="215"/>
      <c r="D16" s="215"/>
      <c r="E16" s="215"/>
      <c r="F16" s="215"/>
      <c r="G16" s="215"/>
      <c r="H16" s="215"/>
      <c r="I16" s="216"/>
      <c r="J16" s="188"/>
      <c r="K16" s="217" t="s">
        <v>209</v>
      </c>
      <c r="L16" s="215"/>
      <c r="M16" s="215"/>
      <c r="N16" s="215"/>
      <c r="O16" s="215"/>
      <c r="P16" s="215"/>
      <c r="Q16" s="215"/>
      <c r="R16" s="216"/>
      <c r="T16" s="218" t="s">
        <v>209</v>
      </c>
      <c r="U16" s="219"/>
      <c r="V16" s="219"/>
      <c r="W16" s="219"/>
      <c r="X16" s="219"/>
      <c r="Y16" s="219"/>
      <c r="Z16" s="219"/>
      <c r="AA16" s="220"/>
      <c r="AC16" s="218" t="s">
        <v>209</v>
      </c>
      <c r="AD16" s="219"/>
      <c r="AE16" s="219"/>
      <c r="AF16" s="219"/>
      <c r="AG16" s="219"/>
      <c r="AH16" s="219"/>
      <c r="AI16" s="219"/>
      <c r="AJ16" s="220"/>
      <c r="AN16" s="208"/>
    </row>
    <row r="17" spans="2:40" s="195" customFormat="1" ht="22.5" customHeight="1">
      <c r="B17" s="204" t="s">
        <v>429</v>
      </c>
      <c r="C17" s="205">
        <v>80054147905</v>
      </c>
      <c r="D17" s="205">
        <v>31231116227</v>
      </c>
      <c r="E17" s="205">
        <v>3508129340</v>
      </c>
      <c r="F17" s="205">
        <v>318256190</v>
      </c>
      <c r="G17" s="205">
        <v>0</v>
      </c>
      <c r="H17" s="205">
        <v>0</v>
      </c>
      <c r="I17" s="205">
        <v>115111649662</v>
      </c>
      <c r="J17" s="188">
        <v>-459961633034</v>
      </c>
      <c r="K17" s="204" t="s">
        <v>298</v>
      </c>
      <c r="L17" s="205">
        <v>2323872532</v>
      </c>
      <c r="M17" s="205">
        <v>175531276193</v>
      </c>
      <c r="N17" s="205">
        <v>217208346905</v>
      </c>
      <c r="O17" s="205">
        <v>1258873229</v>
      </c>
      <c r="P17" s="205">
        <v>0</v>
      </c>
      <c r="Q17" s="205">
        <v>383764526</v>
      </c>
      <c r="R17" s="205">
        <v>396706133385</v>
      </c>
      <c r="T17" s="206" t="s">
        <v>298</v>
      </c>
      <c r="U17" s="207">
        <v>0</v>
      </c>
      <c r="V17" s="207">
        <v>37235487452</v>
      </c>
      <c r="W17" s="207">
        <v>40823059590</v>
      </c>
      <c r="X17" s="207">
        <v>525441896</v>
      </c>
      <c r="Y17" s="207">
        <v>0</v>
      </c>
      <c r="Z17" s="207"/>
      <c r="AA17" s="207">
        <v>78583988938</v>
      </c>
      <c r="AC17" s="206" t="s">
        <v>298</v>
      </c>
      <c r="AD17" s="207">
        <v>34108445747</v>
      </c>
      <c r="AE17" s="207">
        <v>13658106947</v>
      </c>
      <c r="AF17" s="207">
        <v>764182980</v>
      </c>
      <c r="AG17" s="207">
        <v>188047412</v>
      </c>
      <c r="AH17" s="207"/>
      <c r="AI17" s="207">
        <v>0</v>
      </c>
      <c r="AJ17" s="207">
        <v>48718783086</v>
      </c>
      <c r="AN17" s="208"/>
    </row>
    <row r="18" spans="2:40" ht="17.25" customHeight="1">
      <c r="B18" s="209" t="s">
        <v>210</v>
      </c>
      <c r="C18" s="210">
        <v>6482857435</v>
      </c>
      <c r="D18" s="210">
        <v>1751786104</v>
      </c>
      <c r="E18" s="210">
        <v>254836410</v>
      </c>
      <c r="F18" s="210">
        <v>7192506</v>
      </c>
      <c r="G18" s="210"/>
      <c r="H18" s="210"/>
      <c r="I18" s="210">
        <v>8496672455</v>
      </c>
      <c r="J18" s="211"/>
      <c r="K18" s="209" t="s">
        <v>211</v>
      </c>
      <c r="L18" s="210">
        <v>273791706</v>
      </c>
      <c r="M18" s="210">
        <v>8945089882</v>
      </c>
      <c r="N18" s="210">
        <v>16373730934</v>
      </c>
      <c r="O18" s="210">
        <v>143555156</v>
      </c>
      <c r="P18" s="210"/>
      <c r="Q18" s="210">
        <v>44935014</v>
      </c>
      <c r="R18" s="205">
        <v>25781102692</v>
      </c>
      <c r="T18" s="212" t="s">
        <v>211</v>
      </c>
      <c r="U18" s="213"/>
      <c r="V18" s="213">
        <v>220130186</v>
      </c>
      <c r="W18" s="213">
        <v>1535102779</v>
      </c>
      <c r="X18" s="213">
        <v>29545707</v>
      </c>
      <c r="Y18" s="213"/>
      <c r="Z18" s="213">
        <v>2976189</v>
      </c>
      <c r="AA18" s="207">
        <v>1787754861</v>
      </c>
      <c r="AC18" s="212" t="s">
        <v>211</v>
      </c>
      <c r="AD18" s="213">
        <v>3717137178</v>
      </c>
      <c r="AE18" s="213">
        <v>1504571262</v>
      </c>
      <c r="AF18" s="213">
        <v>82036950</v>
      </c>
      <c r="AG18" s="213">
        <v>10957544</v>
      </c>
      <c r="AH18" s="213"/>
      <c r="AI18" s="213">
        <v>0</v>
      </c>
      <c r="AJ18" s="207">
        <v>5314702934</v>
      </c>
      <c r="AN18" s="221"/>
    </row>
    <row r="19" spans="2:40" ht="17.25" customHeight="1">
      <c r="B19" s="209" t="s">
        <v>203</v>
      </c>
      <c r="C19" s="210"/>
      <c r="D19" s="210"/>
      <c r="E19" s="210"/>
      <c r="F19" s="210"/>
      <c r="G19" s="210"/>
      <c r="H19" s="210"/>
      <c r="I19" s="205">
        <v>0</v>
      </c>
      <c r="J19" s="211"/>
      <c r="K19" s="209" t="s">
        <v>203</v>
      </c>
      <c r="L19" s="210"/>
      <c r="M19" s="210"/>
      <c r="N19" s="210"/>
      <c r="O19" s="210">
        <v>147763074</v>
      </c>
      <c r="P19" s="210"/>
      <c r="Q19" s="210">
        <v>0</v>
      </c>
      <c r="R19" s="205">
        <v>147763074</v>
      </c>
      <c r="T19" s="212" t="s">
        <v>203</v>
      </c>
      <c r="U19" s="213"/>
      <c r="V19" s="213"/>
      <c r="W19" s="213"/>
      <c r="X19" s="213"/>
      <c r="Y19" s="213"/>
      <c r="Z19" s="213">
        <v>0</v>
      </c>
      <c r="AA19" s="207">
        <v>0</v>
      </c>
      <c r="AC19" s="212" t="s">
        <v>203</v>
      </c>
      <c r="AD19" s="213"/>
      <c r="AE19" s="213"/>
      <c r="AF19" s="213"/>
      <c r="AG19" s="213"/>
      <c r="AH19" s="213"/>
      <c r="AI19" s="213">
        <v>0</v>
      </c>
      <c r="AJ19" s="207">
        <v>0</v>
      </c>
      <c r="AN19" s="579"/>
    </row>
    <row r="20" spans="2:40" ht="17.25" customHeight="1">
      <c r="B20" s="209" t="s">
        <v>204</v>
      </c>
      <c r="C20" s="210"/>
      <c r="D20" s="210"/>
      <c r="E20" s="210"/>
      <c r="F20" s="210"/>
      <c r="G20" s="210"/>
      <c r="H20" s="210"/>
      <c r="I20" s="205">
        <v>0</v>
      </c>
      <c r="J20" s="211"/>
      <c r="K20" s="209" t="s">
        <v>204</v>
      </c>
      <c r="L20" s="210"/>
      <c r="M20" s="210"/>
      <c r="N20" s="210"/>
      <c r="O20" s="210"/>
      <c r="P20" s="210">
        <v>0</v>
      </c>
      <c r="Q20" s="210">
        <v>0</v>
      </c>
      <c r="R20" s="205">
        <v>0</v>
      </c>
      <c r="T20" s="212" t="s">
        <v>204</v>
      </c>
      <c r="U20" s="213">
        <v>0</v>
      </c>
      <c r="V20" s="213">
        <v>0</v>
      </c>
      <c r="W20" s="213">
        <v>0</v>
      </c>
      <c r="X20" s="213">
        <v>0</v>
      </c>
      <c r="Y20" s="213">
        <v>0</v>
      </c>
      <c r="Z20" s="213">
        <v>0</v>
      </c>
      <c r="AA20" s="207">
        <v>0</v>
      </c>
      <c r="AC20" s="212" t="s">
        <v>204</v>
      </c>
      <c r="AD20" s="213"/>
      <c r="AE20" s="213"/>
      <c r="AF20" s="213"/>
      <c r="AG20" s="213"/>
      <c r="AH20" s="213">
        <v>0</v>
      </c>
      <c r="AI20" s="213">
        <v>0</v>
      </c>
      <c r="AJ20" s="207">
        <v>0</v>
      </c>
      <c r="AN20" s="579"/>
    </row>
    <row r="21" spans="2:40" ht="17.25" customHeight="1">
      <c r="B21" s="209" t="s">
        <v>205</v>
      </c>
      <c r="C21" s="210"/>
      <c r="D21" s="210"/>
      <c r="E21" s="210"/>
      <c r="F21" s="210"/>
      <c r="G21" s="210"/>
      <c r="H21" s="210"/>
      <c r="I21" s="205">
        <v>0</v>
      </c>
      <c r="J21" s="211"/>
      <c r="K21" s="209" t="s">
        <v>205</v>
      </c>
      <c r="L21" s="210"/>
      <c r="M21" s="210"/>
      <c r="N21" s="210">
        <v>425019013</v>
      </c>
      <c r="O21" s="210"/>
      <c r="P21" s="210">
        <v>0</v>
      </c>
      <c r="Q21" s="210">
        <v>0</v>
      </c>
      <c r="R21" s="205">
        <v>425019013</v>
      </c>
      <c r="T21" s="212" t="s">
        <v>205</v>
      </c>
      <c r="U21" s="213">
        <v>0</v>
      </c>
      <c r="V21" s="213">
        <v>1368801786</v>
      </c>
      <c r="W21" s="213"/>
      <c r="X21" s="213">
        <v>0</v>
      </c>
      <c r="Y21" s="213">
        <v>0</v>
      </c>
      <c r="Z21" s="213">
        <v>0</v>
      </c>
      <c r="AA21" s="207">
        <v>1368801786</v>
      </c>
      <c r="AC21" s="212" t="s">
        <v>205</v>
      </c>
      <c r="AD21" s="213"/>
      <c r="AE21" s="213"/>
      <c r="AF21" s="213"/>
      <c r="AG21" s="213"/>
      <c r="AH21" s="213">
        <v>0</v>
      </c>
      <c r="AI21" s="213">
        <v>0</v>
      </c>
      <c r="AJ21" s="207">
        <v>0</v>
      </c>
      <c r="AN21" s="579"/>
    </row>
    <row r="22" spans="2:36" ht="17.25" customHeight="1">
      <c r="B22" s="209" t="s">
        <v>206</v>
      </c>
      <c r="C22" s="210">
        <v>0</v>
      </c>
      <c r="D22" s="210">
        <v>0</v>
      </c>
      <c r="E22" s="210">
        <v>0</v>
      </c>
      <c r="F22" s="210"/>
      <c r="G22" s="210">
        <v>0</v>
      </c>
      <c r="H22" s="210">
        <v>0</v>
      </c>
      <c r="I22" s="205">
        <v>0</v>
      </c>
      <c r="J22" s="211"/>
      <c r="K22" s="209" t="s">
        <v>206</v>
      </c>
      <c r="L22" s="210"/>
      <c r="M22" s="210"/>
      <c r="N22" s="210"/>
      <c r="O22" s="210">
        <v>256973843</v>
      </c>
      <c r="P22" s="210">
        <v>0</v>
      </c>
      <c r="Q22" s="210">
        <v>0</v>
      </c>
      <c r="R22" s="205">
        <v>256973843</v>
      </c>
      <c r="T22" s="212" t="s">
        <v>206</v>
      </c>
      <c r="U22" s="213">
        <v>0</v>
      </c>
      <c r="V22" s="213"/>
      <c r="W22" s="213"/>
      <c r="X22" s="213"/>
      <c r="Y22" s="213">
        <v>0</v>
      </c>
      <c r="Z22" s="213">
        <v>0</v>
      </c>
      <c r="AA22" s="207">
        <v>0</v>
      </c>
      <c r="AC22" s="212" t="s">
        <v>206</v>
      </c>
      <c r="AD22" s="213"/>
      <c r="AE22" s="213"/>
      <c r="AF22" s="213"/>
      <c r="AG22" s="213"/>
      <c r="AH22" s="213">
        <v>0</v>
      </c>
      <c r="AI22" s="213">
        <v>0</v>
      </c>
      <c r="AJ22" s="207">
        <v>0</v>
      </c>
    </row>
    <row r="23" spans="2:40" s="195" customFormat="1" ht="22.5" customHeight="1">
      <c r="B23" s="204" t="s">
        <v>207</v>
      </c>
      <c r="C23" s="205">
        <v>86537005340</v>
      </c>
      <c r="D23" s="205">
        <v>32982902331</v>
      </c>
      <c r="E23" s="205">
        <v>3762965750</v>
      </c>
      <c r="F23" s="205">
        <v>325448696</v>
      </c>
      <c r="G23" s="205">
        <v>0</v>
      </c>
      <c r="H23" s="205">
        <v>0</v>
      </c>
      <c r="I23" s="205">
        <v>123608322117</v>
      </c>
      <c r="J23" s="188">
        <v>-488257651403</v>
      </c>
      <c r="K23" s="204" t="s">
        <v>207</v>
      </c>
      <c r="L23" s="205">
        <v>2597664238</v>
      </c>
      <c r="M23" s="205">
        <v>184476366075</v>
      </c>
      <c r="N23" s="205">
        <v>233157058826</v>
      </c>
      <c r="O23" s="205">
        <v>1293217616</v>
      </c>
      <c r="P23" s="205">
        <v>0</v>
      </c>
      <c r="Q23" s="205">
        <v>428699540</v>
      </c>
      <c r="R23" s="205">
        <v>421953006295</v>
      </c>
      <c r="T23" s="206" t="s">
        <v>207</v>
      </c>
      <c r="U23" s="207">
        <v>0</v>
      </c>
      <c r="V23" s="207">
        <v>36086815852</v>
      </c>
      <c r="W23" s="207">
        <v>42358162369</v>
      </c>
      <c r="X23" s="207">
        <v>554987603</v>
      </c>
      <c r="Y23" s="207">
        <v>0</v>
      </c>
      <c r="Z23" s="207">
        <v>2976189</v>
      </c>
      <c r="AA23" s="207">
        <v>79002942013</v>
      </c>
      <c r="AC23" s="206" t="s">
        <v>207</v>
      </c>
      <c r="AD23" s="207">
        <v>37825582925</v>
      </c>
      <c r="AE23" s="207">
        <v>15162678209</v>
      </c>
      <c r="AF23" s="207">
        <v>846219930</v>
      </c>
      <c r="AG23" s="207">
        <v>199004956</v>
      </c>
      <c r="AH23" s="207">
        <v>0</v>
      </c>
      <c r="AI23" s="207">
        <v>0</v>
      </c>
      <c r="AJ23" s="207">
        <v>54033486020</v>
      </c>
      <c r="AN23" s="208">
        <v>0</v>
      </c>
    </row>
    <row r="24" spans="2:40" s="195" customFormat="1" ht="22.5" customHeight="1">
      <c r="B24" s="214" t="s">
        <v>212</v>
      </c>
      <c r="C24" s="215"/>
      <c r="D24" s="215"/>
      <c r="E24" s="215"/>
      <c r="F24" s="215"/>
      <c r="G24" s="215"/>
      <c r="H24" s="215"/>
      <c r="I24" s="216"/>
      <c r="J24" s="188"/>
      <c r="K24" s="217" t="s">
        <v>212</v>
      </c>
      <c r="L24" s="215"/>
      <c r="M24" s="215"/>
      <c r="N24" s="215"/>
      <c r="O24" s="215"/>
      <c r="P24" s="215"/>
      <c r="Q24" s="215"/>
      <c r="R24" s="216"/>
      <c r="T24" s="218" t="s">
        <v>212</v>
      </c>
      <c r="U24" s="219"/>
      <c r="V24" s="219"/>
      <c r="W24" s="219"/>
      <c r="X24" s="219"/>
      <c r="Y24" s="219"/>
      <c r="Z24" s="219"/>
      <c r="AA24" s="220"/>
      <c r="AC24" s="218" t="s">
        <v>212</v>
      </c>
      <c r="AD24" s="219"/>
      <c r="AE24" s="219"/>
      <c r="AF24" s="219"/>
      <c r="AG24" s="219"/>
      <c r="AH24" s="219"/>
      <c r="AI24" s="219"/>
      <c r="AJ24" s="220"/>
      <c r="AN24" s="513"/>
    </row>
    <row r="25" spans="2:40" ht="17.25" customHeight="1">
      <c r="B25" s="209" t="s">
        <v>430</v>
      </c>
      <c r="C25" s="210">
        <v>294465622895</v>
      </c>
      <c r="D25" s="210">
        <v>116672058121</v>
      </c>
      <c r="E25" s="210">
        <v>7872370503</v>
      </c>
      <c r="F25" s="210">
        <v>12071108</v>
      </c>
      <c r="G25" s="210">
        <v>0</v>
      </c>
      <c r="H25" s="210">
        <v>0</v>
      </c>
      <c r="I25" s="205">
        <v>419022122627</v>
      </c>
      <c r="J25" s="211">
        <v>153074455076</v>
      </c>
      <c r="K25" s="209" t="s">
        <v>213</v>
      </c>
      <c r="L25" s="210">
        <v>4347812270</v>
      </c>
      <c r="M25" s="210">
        <v>36959035854</v>
      </c>
      <c r="N25" s="210">
        <v>69065719464</v>
      </c>
      <c r="O25" s="210">
        <v>720629261</v>
      </c>
      <c r="P25" s="210">
        <v>0</v>
      </c>
      <c r="Q25" s="210">
        <v>176445830</v>
      </c>
      <c r="R25" s="205">
        <v>111269642679</v>
      </c>
      <c r="T25" s="212" t="s">
        <v>213</v>
      </c>
      <c r="U25" s="213">
        <v>0</v>
      </c>
      <c r="V25" s="213">
        <v>81106058</v>
      </c>
      <c r="W25" s="213">
        <v>2802761933</v>
      </c>
      <c r="X25" s="213">
        <v>140262408</v>
      </c>
      <c r="Y25" s="213">
        <v>0</v>
      </c>
      <c r="Z25" s="213">
        <v>0</v>
      </c>
      <c r="AA25" s="207">
        <v>3024130399</v>
      </c>
      <c r="AC25" s="212" t="s">
        <v>213</v>
      </c>
      <c r="AD25" s="213">
        <v>111460831539</v>
      </c>
      <c r="AE25" s="213">
        <v>34093754854</v>
      </c>
      <c r="AF25" s="213">
        <v>548408163</v>
      </c>
      <c r="AG25" s="213">
        <v>55975251</v>
      </c>
      <c r="AH25" s="213">
        <v>0</v>
      </c>
      <c r="AI25" s="213">
        <v>0</v>
      </c>
      <c r="AJ25" s="207">
        <v>146158969807</v>
      </c>
      <c r="AN25" s="208">
        <v>0</v>
      </c>
    </row>
    <row r="26" spans="2:40" ht="17.25" customHeight="1">
      <c r="B26" s="222" t="s">
        <v>431</v>
      </c>
      <c r="C26" s="223">
        <v>433667312667</v>
      </c>
      <c r="D26" s="223">
        <v>148733827741</v>
      </c>
      <c r="E26" s="223">
        <v>7617534093</v>
      </c>
      <c r="F26" s="223">
        <v>4878602</v>
      </c>
      <c r="G26" s="223">
        <v>0</v>
      </c>
      <c r="H26" s="223">
        <v>0</v>
      </c>
      <c r="I26" s="224">
        <v>590023553103</v>
      </c>
      <c r="J26" s="211">
        <v>209337039692</v>
      </c>
      <c r="K26" s="222" t="s">
        <v>214</v>
      </c>
      <c r="L26" s="223">
        <v>4074020564</v>
      </c>
      <c r="M26" s="223">
        <v>32946044971</v>
      </c>
      <c r="N26" s="223">
        <v>54938854624</v>
      </c>
      <c r="O26" s="223">
        <v>697562031</v>
      </c>
      <c r="P26" s="223">
        <v>0</v>
      </c>
      <c r="Q26" s="223">
        <v>131510816</v>
      </c>
      <c r="R26" s="224">
        <v>92787993006</v>
      </c>
      <c r="T26" s="225" t="s">
        <v>214</v>
      </c>
      <c r="U26" s="226">
        <v>0</v>
      </c>
      <c r="V26" s="226">
        <v>7295523872</v>
      </c>
      <c r="W26" s="226">
        <v>1267659154</v>
      </c>
      <c r="X26" s="226">
        <v>139192891</v>
      </c>
      <c r="Y26" s="226">
        <v>0</v>
      </c>
      <c r="Z26" s="226">
        <v>32738096</v>
      </c>
      <c r="AA26" s="227">
        <v>8735114013</v>
      </c>
      <c r="AC26" s="225" t="s">
        <v>214</v>
      </c>
      <c r="AD26" s="226">
        <v>107743694361</v>
      </c>
      <c r="AE26" s="226">
        <v>32589183592</v>
      </c>
      <c r="AF26" s="226">
        <v>466371213</v>
      </c>
      <c r="AG26" s="226">
        <v>45017707</v>
      </c>
      <c r="AH26" s="226">
        <v>0</v>
      </c>
      <c r="AI26" s="226">
        <v>0</v>
      </c>
      <c r="AJ26" s="227">
        <v>140844266873</v>
      </c>
      <c r="AN26" s="208">
        <v>0</v>
      </c>
    </row>
    <row r="27" spans="2:36" ht="18" customHeight="1" hidden="1">
      <c r="B27" s="189"/>
      <c r="H27" s="184"/>
      <c r="I27" s="184"/>
      <c r="J27" s="184"/>
      <c r="K27" s="189"/>
      <c r="Q27" s="184"/>
      <c r="R27" s="184"/>
      <c r="T27" s="189"/>
      <c r="Z27" s="184"/>
      <c r="AA27" s="184"/>
      <c r="AC27" s="189"/>
      <c r="AI27" s="184"/>
      <c r="AJ27" s="184"/>
    </row>
    <row r="28" spans="2:36" ht="18" customHeight="1" hidden="1">
      <c r="B28" s="189" t="s">
        <v>215</v>
      </c>
      <c r="H28" s="184"/>
      <c r="I28" s="184"/>
      <c r="J28" s="184"/>
      <c r="K28" s="189" t="s">
        <v>215</v>
      </c>
      <c r="Q28" s="184"/>
      <c r="R28" s="184"/>
      <c r="T28" s="189" t="s">
        <v>215</v>
      </c>
      <c r="Z28" s="184"/>
      <c r="AA28" s="184"/>
      <c r="AC28" s="189" t="s">
        <v>215</v>
      </c>
      <c r="AI28" s="184"/>
      <c r="AJ28" s="184"/>
    </row>
    <row r="29" spans="2:40" s="173" customFormat="1" ht="33.75" customHeight="1" hidden="1">
      <c r="B29" s="193" t="s">
        <v>289</v>
      </c>
      <c r="C29" s="194" t="s">
        <v>290</v>
      </c>
      <c r="D29" s="194" t="s">
        <v>291</v>
      </c>
      <c r="E29" s="194" t="s">
        <v>292</v>
      </c>
      <c r="F29" s="194" t="s">
        <v>293</v>
      </c>
      <c r="G29" s="194" t="s">
        <v>294</v>
      </c>
      <c r="H29" s="194" t="s">
        <v>295</v>
      </c>
      <c r="I29" s="194" t="s">
        <v>635</v>
      </c>
      <c r="J29" s="228" t="s">
        <v>216</v>
      </c>
      <c r="K29" s="193" t="s">
        <v>289</v>
      </c>
      <c r="L29" s="194" t="s">
        <v>290</v>
      </c>
      <c r="M29" s="194" t="s">
        <v>291</v>
      </c>
      <c r="N29" s="194" t="s">
        <v>292</v>
      </c>
      <c r="O29" s="194" t="s">
        <v>293</v>
      </c>
      <c r="P29" s="194" t="s">
        <v>294</v>
      </c>
      <c r="Q29" s="194" t="s">
        <v>295</v>
      </c>
      <c r="R29" s="194" t="s">
        <v>635</v>
      </c>
      <c r="T29" s="193" t="s">
        <v>289</v>
      </c>
      <c r="U29" s="194" t="s">
        <v>290</v>
      </c>
      <c r="V29" s="194" t="s">
        <v>291</v>
      </c>
      <c r="W29" s="194" t="s">
        <v>292</v>
      </c>
      <c r="X29" s="194" t="s">
        <v>293</v>
      </c>
      <c r="Y29" s="194" t="s">
        <v>294</v>
      </c>
      <c r="Z29" s="194" t="s">
        <v>295</v>
      </c>
      <c r="AA29" s="194" t="s">
        <v>635</v>
      </c>
      <c r="AC29" s="193" t="s">
        <v>289</v>
      </c>
      <c r="AD29" s="194" t="s">
        <v>290</v>
      </c>
      <c r="AE29" s="194" t="s">
        <v>291</v>
      </c>
      <c r="AF29" s="194" t="s">
        <v>292</v>
      </c>
      <c r="AG29" s="194" t="s">
        <v>293</v>
      </c>
      <c r="AH29" s="194" t="s">
        <v>294</v>
      </c>
      <c r="AI29" s="194" t="s">
        <v>295</v>
      </c>
      <c r="AJ29" s="194" t="s">
        <v>635</v>
      </c>
      <c r="AN29" s="175"/>
    </row>
    <row r="30" spans="2:40" s="195" customFormat="1" ht="22.5" customHeight="1" hidden="1">
      <c r="B30" s="200" t="s">
        <v>296</v>
      </c>
      <c r="C30" s="201"/>
      <c r="D30" s="201"/>
      <c r="E30" s="201"/>
      <c r="F30" s="201"/>
      <c r="G30" s="201"/>
      <c r="H30" s="201"/>
      <c r="I30" s="202"/>
      <c r="J30" s="184"/>
      <c r="K30" s="200" t="s">
        <v>296</v>
      </c>
      <c r="L30" s="201"/>
      <c r="M30" s="201"/>
      <c r="N30" s="201"/>
      <c r="O30" s="201"/>
      <c r="P30" s="201"/>
      <c r="Q30" s="201"/>
      <c r="R30" s="202"/>
      <c r="T30" s="200" t="s">
        <v>296</v>
      </c>
      <c r="U30" s="201"/>
      <c r="V30" s="201"/>
      <c r="W30" s="201"/>
      <c r="X30" s="201"/>
      <c r="Y30" s="201"/>
      <c r="Z30" s="201"/>
      <c r="AA30" s="202"/>
      <c r="AC30" s="200" t="s">
        <v>296</v>
      </c>
      <c r="AD30" s="201"/>
      <c r="AE30" s="201"/>
      <c r="AF30" s="201"/>
      <c r="AG30" s="201"/>
      <c r="AH30" s="201"/>
      <c r="AI30" s="201"/>
      <c r="AJ30" s="202"/>
      <c r="AN30" s="203"/>
    </row>
    <row r="31" spans="2:40" s="195" customFormat="1" ht="22.5" customHeight="1" hidden="1">
      <c r="B31" s="206" t="s">
        <v>298</v>
      </c>
      <c r="C31" s="207">
        <v>0</v>
      </c>
      <c r="D31" s="207">
        <v>0</v>
      </c>
      <c r="E31" s="207">
        <v>0</v>
      </c>
      <c r="F31" s="207">
        <v>0</v>
      </c>
      <c r="G31" s="207"/>
      <c r="H31" s="207">
        <v>0</v>
      </c>
      <c r="I31" s="207">
        <v>0</v>
      </c>
      <c r="J31" s="184" t="e">
        <v>#REF!</v>
      </c>
      <c r="K31" s="206" t="s">
        <v>298</v>
      </c>
      <c r="L31" s="207">
        <v>0</v>
      </c>
      <c r="M31" s="207">
        <v>0</v>
      </c>
      <c r="N31" s="207">
        <v>0</v>
      </c>
      <c r="O31" s="207">
        <v>0</v>
      </c>
      <c r="P31" s="207"/>
      <c r="Q31" s="207">
        <v>0</v>
      </c>
      <c r="R31" s="207">
        <v>0</v>
      </c>
      <c r="T31" s="206" t="s">
        <v>298</v>
      </c>
      <c r="U31" s="207">
        <v>0</v>
      </c>
      <c r="V31" s="207">
        <v>0</v>
      </c>
      <c r="W31" s="207">
        <v>0</v>
      </c>
      <c r="X31" s="207">
        <v>0</v>
      </c>
      <c r="Y31" s="207"/>
      <c r="Z31" s="207">
        <v>0</v>
      </c>
      <c r="AA31" s="207">
        <v>0</v>
      </c>
      <c r="AC31" s="206" t="s">
        <v>298</v>
      </c>
      <c r="AD31" s="207">
        <v>0</v>
      </c>
      <c r="AE31" s="207">
        <v>0</v>
      </c>
      <c r="AF31" s="207">
        <v>0</v>
      </c>
      <c r="AG31" s="207">
        <v>0</v>
      </c>
      <c r="AH31" s="207"/>
      <c r="AI31" s="207">
        <v>0</v>
      </c>
      <c r="AJ31" s="207">
        <v>0</v>
      </c>
      <c r="AN31" s="203"/>
    </row>
    <row r="32" spans="2:36" ht="17.25" customHeight="1" hidden="1">
      <c r="B32" s="212" t="s">
        <v>217</v>
      </c>
      <c r="C32" s="213"/>
      <c r="D32" s="213"/>
      <c r="E32" s="213"/>
      <c r="F32" s="213"/>
      <c r="G32" s="213"/>
      <c r="H32" s="213"/>
      <c r="I32" s="207">
        <v>0</v>
      </c>
      <c r="J32" s="229"/>
      <c r="K32" s="212" t="s">
        <v>217</v>
      </c>
      <c r="L32" s="213"/>
      <c r="M32" s="213"/>
      <c r="N32" s="213"/>
      <c r="O32" s="213"/>
      <c r="P32" s="213"/>
      <c r="Q32" s="213"/>
      <c r="R32" s="207">
        <v>0</v>
      </c>
      <c r="T32" s="212" t="s">
        <v>217</v>
      </c>
      <c r="U32" s="213"/>
      <c r="V32" s="213"/>
      <c r="W32" s="213"/>
      <c r="X32" s="213"/>
      <c r="Y32" s="213"/>
      <c r="Z32" s="213"/>
      <c r="AA32" s="207">
        <v>0</v>
      </c>
      <c r="AC32" s="212" t="s">
        <v>217</v>
      </c>
      <c r="AD32" s="213"/>
      <c r="AE32" s="213"/>
      <c r="AF32" s="213"/>
      <c r="AG32" s="213"/>
      <c r="AH32" s="213"/>
      <c r="AI32" s="213"/>
      <c r="AJ32" s="207">
        <v>0</v>
      </c>
    </row>
    <row r="33" spans="2:36" ht="17.25" customHeight="1" hidden="1">
      <c r="B33" s="212" t="s">
        <v>218</v>
      </c>
      <c r="C33" s="213"/>
      <c r="D33" s="213"/>
      <c r="E33" s="213"/>
      <c r="F33" s="213"/>
      <c r="G33" s="213"/>
      <c r="H33" s="213"/>
      <c r="I33" s="207">
        <v>0</v>
      </c>
      <c r="J33" s="229"/>
      <c r="K33" s="212" t="s">
        <v>218</v>
      </c>
      <c r="L33" s="213"/>
      <c r="M33" s="213"/>
      <c r="N33" s="213"/>
      <c r="O33" s="213"/>
      <c r="P33" s="213"/>
      <c r="Q33" s="213"/>
      <c r="R33" s="207">
        <v>0</v>
      </c>
      <c r="T33" s="212" t="s">
        <v>218</v>
      </c>
      <c r="U33" s="213"/>
      <c r="V33" s="213"/>
      <c r="W33" s="213"/>
      <c r="X33" s="213"/>
      <c r="Y33" s="213"/>
      <c r="Z33" s="213"/>
      <c r="AA33" s="207">
        <v>0</v>
      </c>
      <c r="AC33" s="212" t="s">
        <v>218</v>
      </c>
      <c r="AD33" s="213"/>
      <c r="AE33" s="213"/>
      <c r="AF33" s="213"/>
      <c r="AG33" s="213"/>
      <c r="AH33" s="213"/>
      <c r="AI33" s="213"/>
      <c r="AJ33" s="207">
        <v>0</v>
      </c>
    </row>
    <row r="34" spans="2:36" ht="17.25" customHeight="1" hidden="1">
      <c r="B34" s="212" t="s">
        <v>203</v>
      </c>
      <c r="C34" s="213"/>
      <c r="D34" s="213"/>
      <c r="E34" s="213"/>
      <c r="F34" s="213"/>
      <c r="G34" s="213"/>
      <c r="H34" s="213"/>
      <c r="I34" s="207">
        <v>0</v>
      </c>
      <c r="J34" s="229"/>
      <c r="K34" s="212" t="s">
        <v>203</v>
      </c>
      <c r="L34" s="213"/>
      <c r="M34" s="213"/>
      <c r="N34" s="213"/>
      <c r="O34" s="213"/>
      <c r="P34" s="213"/>
      <c r="Q34" s="213"/>
      <c r="R34" s="207">
        <v>0</v>
      </c>
      <c r="T34" s="212" t="s">
        <v>203</v>
      </c>
      <c r="U34" s="213"/>
      <c r="V34" s="213"/>
      <c r="W34" s="213"/>
      <c r="X34" s="213"/>
      <c r="Y34" s="213"/>
      <c r="Z34" s="213"/>
      <c r="AA34" s="207">
        <v>0</v>
      </c>
      <c r="AC34" s="212" t="s">
        <v>203</v>
      </c>
      <c r="AD34" s="213"/>
      <c r="AE34" s="213"/>
      <c r="AF34" s="213"/>
      <c r="AG34" s="213"/>
      <c r="AH34" s="213"/>
      <c r="AI34" s="213"/>
      <c r="AJ34" s="207">
        <v>0</v>
      </c>
    </row>
    <row r="35" spans="2:36" ht="17.25" customHeight="1" hidden="1">
      <c r="B35" s="212" t="s">
        <v>219</v>
      </c>
      <c r="C35" s="213"/>
      <c r="D35" s="213"/>
      <c r="E35" s="213"/>
      <c r="F35" s="213"/>
      <c r="G35" s="213"/>
      <c r="H35" s="213"/>
      <c r="I35" s="207">
        <v>0</v>
      </c>
      <c r="J35" s="229"/>
      <c r="K35" s="212" t="s">
        <v>219</v>
      </c>
      <c r="L35" s="213"/>
      <c r="M35" s="213"/>
      <c r="N35" s="213"/>
      <c r="O35" s="213"/>
      <c r="P35" s="213"/>
      <c r="Q35" s="213"/>
      <c r="R35" s="207">
        <v>0</v>
      </c>
      <c r="T35" s="212" t="s">
        <v>219</v>
      </c>
      <c r="U35" s="213"/>
      <c r="V35" s="213"/>
      <c r="W35" s="213"/>
      <c r="X35" s="213"/>
      <c r="Y35" s="213"/>
      <c r="Z35" s="213"/>
      <c r="AA35" s="207">
        <v>0</v>
      </c>
      <c r="AC35" s="212" t="s">
        <v>219</v>
      </c>
      <c r="AD35" s="213"/>
      <c r="AE35" s="213"/>
      <c r="AF35" s="213"/>
      <c r="AG35" s="213"/>
      <c r="AH35" s="213"/>
      <c r="AI35" s="213"/>
      <c r="AJ35" s="207">
        <v>0</v>
      </c>
    </row>
    <row r="36" spans="2:36" ht="17.25" customHeight="1" hidden="1">
      <c r="B36" s="212" t="s">
        <v>206</v>
      </c>
      <c r="C36" s="213"/>
      <c r="D36" s="213"/>
      <c r="E36" s="213"/>
      <c r="F36" s="213"/>
      <c r="G36" s="213"/>
      <c r="H36" s="213"/>
      <c r="I36" s="207">
        <v>0</v>
      </c>
      <c r="J36" s="229"/>
      <c r="K36" s="212" t="s">
        <v>206</v>
      </c>
      <c r="L36" s="213"/>
      <c r="M36" s="213"/>
      <c r="N36" s="213"/>
      <c r="O36" s="213"/>
      <c r="P36" s="213"/>
      <c r="Q36" s="213"/>
      <c r="R36" s="207">
        <v>0</v>
      </c>
      <c r="T36" s="212" t="s">
        <v>206</v>
      </c>
      <c r="U36" s="213"/>
      <c r="V36" s="213"/>
      <c r="W36" s="213"/>
      <c r="X36" s="213"/>
      <c r="Y36" s="213"/>
      <c r="Z36" s="213"/>
      <c r="AA36" s="207">
        <v>0</v>
      </c>
      <c r="AC36" s="212" t="s">
        <v>206</v>
      </c>
      <c r="AD36" s="213"/>
      <c r="AE36" s="213"/>
      <c r="AF36" s="213"/>
      <c r="AG36" s="213"/>
      <c r="AH36" s="213"/>
      <c r="AI36" s="213"/>
      <c r="AJ36" s="207">
        <v>0</v>
      </c>
    </row>
    <row r="37" spans="2:40" s="195" customFormat="1" ht="22.5" customHeight="1" hidden="1">
      <c r="B37" s="206" t="s">
        <v>207</v>
      </c>
      <c r="C37" s="207">
        <v>0</v>
      </c>
      <c r="D37" s="207">
        <v>0</v>
      </c>
      <c r="E37" s="207">
        <v>0</v>
      </c>
      <c r="F37" s="207">
        <v>0</v>
      </c>
      <c r="G37" s="207">
        <v>0</v>
      </c>
      <c r="H37" s="207">
        <v>0</v>
      </c>
      <c r="I37" s="207">
        <v>0</v>
      </c>
      <c r="J37" s="184">
        <v>0</v>
      </c>
      <c r="K37" s="206" t="s">
        <v>207</v>
      </c>
      <c r="L37" s="207">
        <v>0</v>
      </c>
      <c r="M37" s="207">
        <v>0</v>
      </c>
      <c r="N37" s="207">
        <v>0</v>
      </c>
      <c r="O37" s="207">
        <v>0</v>
      </c>
      <c r="P37" s="207">
        <v>0</v>
      </c>
      <c r="Q37" s="207">
        <v>0</v>
      </c>
      <c r="R37" s="207">
        <v>0</v>
      </c>
      <c r="T37" s="206" t="s">
        <v>207</v>
      </c>
      <c r="U37" s="207">
        <v>0</v>
      </c>
      <c r="V37" s="207">
        <v>0</v>
      </c>
      <c r="W37" s="207">
        <v>0</v>
      </c>
      <c r="X37" s="207">
        <v>0</v>
      </c>
      <c r="Y37" s="207">
        <v>0</v>
      </c>
      <c r="Z37" s="207">
        <v>0</v>
      </c>
      <c r="AA37" s="207">
        <v>0</v>
      </c>
      <c r="AC37" s="206" t="s">
        <v>207</v>
      </c>
      <c r="AD37" s="207">
        <v>0</v>
      </c>
      <c r="AE37" s="207">
        <v>0</v>
      </c>
      <c r="AF37" s="207">
        <v>0</v>
      </c>
      <c r="AG37" s="207">
        <v>0</v>
      </c>
      <c r="AH37" s="207">
        <v>0</v>
      </c>
      <c r="AI37" s="207">
        <v>0</v>
      </c>
      <c r="AJ37" s="207">
        <v>0</v>
      </c>
      <c r="AN37" s="203"/>
    </row>
    <row r="38" spans="2:40" s="195" customFormat="1" ht="22.5" customHeight="1" hidden="1">
      <c r="B38" s="218" t="s">
        <v>209</v>
      </c>
      <c r="C38" s="219"/>
      <c r="D38" s="219"/>
      <c r="E38" s="219"/>
      <c r="F38" s="219"/>
      <c r="G38" s="219"/>
      <c r="H38" s="219"/>
      <c r="I38" s="220"/>
      <c r="J38" s="184"/>
      <c r="K38" s="218" t="s">
        <v>209</v>
      </c>
      <c r="L38" s="219"/>
      <c r="M38" s="219"/>
      <c r="N38" s="219"/>
      <c r="O38" s="219"/>
      <c r="P38" s="219"/>
      <c r="Q38" s="219"/>
      <c r="R38" s="220"/>
      <c r="T38" s="218" t="s">
        <v>209</v>
      </c>
      <c r="U38" s="219"/>
      <c r="V38" s="219"/>
      <c r="W38" s="219"/>
      <c r="X38" s="219"/>
      <c r="Y38" s="219"/>
      <c r="Z38" s="219"/>
      <c r="AA38" s="220"/>
      <c r="AC38" s="218" t="s">
        <v>209</v>
      </c>
      <c r="AD38" s="219"/>
      <c r="AE38" s="219"/>
      <c r="AF38" s="219"/>
      <c r="AG38" s="219"/>
      <c r="AH38" s="219"/>
      <c r="AI38" s="219"/>
      <c r="AJ38" s="220"/>
      <c r="AN38" s="203"/>
    </row>
    <row r="39" spans="2:40" s="195" customFormat="1" ht="22.5" customHeight="1" hidden="1">
      <c r="B39" s="206" t="s">
        <v>298</v>
      </c>
      <c r="C39" s="213">
        <v>0</v>
      </c>
      <c r="D39" s="207">
        <v>0</v>
      </c>
      <c r="E39" s="207">
        <v>0</v>
      </c>
      <c r="F39" s="207">
        <v>0</v>
      </c>
      <c r="G39" s="207"/>
      <c r="H39" s="207">
        <v>0</v>
      </c>
      <c r="I39" s="207">
        <v>0</v>
      </c>
      <c r="J39" s="184" t="e">
        <v>#REF!</v>
      </c>
      <c r="K39" s="206" t="s">
        <v>298</v>
      </c>
      <c r="L39" s="213">
        <v>0</v>
      </c>
      <c r="M39" s="207">
        <v>0</v>
      </c>
      <c r="N39" s="207">
        <v>0</v>
      </c>
      <c r="O39" s="207">
        <v>0</v>
      </c>
      <c r="P39" s="207"/>
      <c r="Q39" s="207">
        <v>0</v>
      </c>
      <c r="R39" s="207">
        <v>0</v>
      </c>
      <c r="T39" s="206" t="s">
        <v>298</v>
      </c>
      <c r="U39" s="213">
        <v>0</v>
      </c>
      <c r="V39" s="207">
        <v>0</v>
      </c>
      <c r="W39" s="207">
        <v>0</v>
      </c>
      <c r="X39" s="207">
        <v>0</v>
      </c>
      <c r="Y39" s="207"/>
      <c r="Z39" s="207">
        <v>0</v>
      </c>
      <c r="AA39" s="207">
        <v>0</v>
      </c>
      <c r="AC39" s="206" t="s">
        <v>298</v>
      </c>
      <c r="AD39" s="213">
        <v>0</v>
      </c>
      <c r="AE39" s="207">
        <v>0</v>
      </c>
      <c r="AF39" s="207">
        <v>0</v>
      </c>
      <c r="AG39" s="207">
        <v>0</v>
      </c>
      <c r="AH39" s="207"/>
      <c r="AI39" s="207">
        <v>0</v>
      </c>
      <c r="AJ39" s="207">
        <v>0</v>
      </c>
      <c r="AN39" s="203"/>
    </row>
    <row r="40" spans="2:36" ht="17.25" customHeight="1" hidden="1">
      <c r="B40" s="212" t="s">
        <v>211</v>
      </c>
      <c r="C40" s="213"/>
      <c r="D40" s="213"/>
      <c r="E40" s="213"/>
      <c r="F40" s="213"/>
      <c r="G40" s="213"/>
      <c r="H40" s="213"/>
      <c r="I40" s="207">
        <v>0</v>
      </c>
      <c r="J40" s="229"/>
      <c r="K40" s="212" t="s">
        <v>211</v>
      </c>
      <c r="L40" s="213"/>
      <c r="M40" s="213"/>
      <c r="N40" s="213"/>
      <c r="O40" s="213"/>
      <c r="P40" s="213"/>
      <c r="Q40" s="213"/>
      <c r="R40" s="207">
        <v>0</v>
      </c>
      <c r="T40" s="212" t="s">
        <v>211</v>
      </c>
      <c r="U40" s="213"/>
      <c r="V40" s="213"/>
      <c r="W40" s="213"/>
      <c r="X40" s="213"/>
      <c r="Y40" s="213"/>
      <c r="Z40" s="213"/>
      <c r="AA40" s="207">
        <v>0</v>
      </c>
      <c r="AC40" s="212" t="s">
        <v>211</v>
      </c>
      <c r="AD40" s="213"/>
      <c r="AE40" s="213"/>
      <c r="AF40" s="213"/>
      <c r="AG40" s="213"/>
      <c r="AH40" s="213"/>
      <c r="AI40" s="213"/>
      <c r="AJ40" s="207">
        <v>0</v>
      </c>
    </row>
    <row r="41" spans="2:36" ht="17.25" customHeight="1" hidden="1">
      <c r="B41" s="212" t="s">
        <v>218</v>
      </c>
      <c r="C41" s="213"/>
      <c r="D41" s="213"/>
      <c r="E41" s="213"/>
      <c r="F41" s="213"/>
      <c r="G41" s="213"/>
      <c r="H41" s="213"/>
      <c r="I41" s="207">
        <v>0</v>
      </c>
      <c r="J41" s="229"/>
      <c r="K41" s="212" t="s">
        <v>218</v>
      </c>
      <c r="L41" s="213"/>
      <c r="M41" s="213"/>
      <c r="N41" s="213"/>
      <c r="O41" s="213"/>
      <c r="P41" s="213"/>
      <c r="Q41" s="213"/>
      <c r="R41" s="207">
        <v>0</v>
      </c>
      <c r="T41" s="212" t="s">
        <v>218</v>
      </c>
      <c r="U41" s="213"/>
      <c r="V41" s="213"/>
      <c r="W41" s="213"/>
      <c r="X41" s="213"/>
      <c r="Y41" s="213"/>
      <c r="Z41" s="213"/>
      <c r="AA41" s="207">
        <v>0</v>
      </c>
      <c r="AC41" s="212" t="s">
        <v>218</v>
      </c>
      <c r="AD41" s="213"/>
      <c r="AE41" s="213"/>
      <c r="AF41" s="213"/>
      <c r="AG41" s="213"/>
      <c r="AH41" s="213"/>
      <c r="AI41" s="213"/>
      <c r="AJ41" s="207">
        <v>0</v>
      </c>
    </row>
    <row r="42" spans="2:36" ht="17.25" customHeight="1" hidden="1">
      <c r="B42" s="212" t="s">
        <v>203</v>
      </c>
      <c r="C42" s="213"/>
      <c r="D42" s="213"/>
      <c r="E42" s="213"/>
      <c r="F42" s="213"/>
      <c r="G42" s="213"/>
      <c r="H42" s="213"/>
      <c r="I42" s="207">
        <v>0</v>
      </c>
      <c r="J42" s="229"/>
      <c r="K42" s="212" t="s">
        <v>203</v>
      </c>
      <c r="L42" s="213"/>
      <c r="M42" s="213"/>
      <c r="N42" s="213"/>
      <c r="O42" s="213"/>
      <c r="P42" s="213"/>
      <c r="Q42" s="213"/>
      <c r="R42" s="207">
        <v>0</v>
      </c>
      <c r="T42" s="212" t="s">
        <v>203</v>
      </c>
      <c r="U42" s="213"/>
      <c r="V42" s="213"/>
      <c r="W42" s="213"/>
      <c r="X42" s="213"/>
      <c r="Y42" s="213"/>
      <c r="Z42" s="213"/>
      <c r="AA42" s="207">
        <v>0</v>
      </c>
      <c r="AC42" s="212" t="s">
        <v>203</v>
      </c>
      <c r="AD42" s="213"/>
      <c r="AE42" s="213"/>
      <c r="AF42" s="213"/>
      <c r="AG42" s="213"/>
      <c r="AH42" s="213"/>
      <c r="AI42" s="213"/>
      <c r="AJ42" s="207">
        <v>0</v>
      </c>
    </row>
    <row r="43" spans="2:36" ht="17.25" customHeight="1" hidden="1">
      <c r="B43" s="212" t="s">
        <v>219</v>
      </c>
      <c r="C43" s="213"/>
      <c r="D43" s="213"/>
      <c r="E43" s="213"/>
      <c r="F43" s="213"/>
      <c r="G43" s="213"/>
      <c r="H43" s="213"/>
      <c r="I43" s="207">
        <v>0</v>
      </c>
      <c r="J43" s="229"/>
      <c r="K43" s="212" t="s">
        <v>219</v>
      </c>
      <c r="L43" s="213"/>
      <c r="M43" s="213"/>
      <c r="N43" s="213"/>
      <c r="O43" s="213"/>
      <c r="P43" s="213"/>
      <c r="Q43" s="213"/>
      <c r="R43" s="207">
        <v>0</v>
      </c>
      <c r="T43" s="212" t="s">
        <v>219</v>
      </c>
      <c r="U43" s="213"/>
      <c r="V43" s="213"/>
      <c r="W43" s="213"/>
      <c r="X43" s="213"/>
      <c r="Y43" s="213"/>
      <c r="Z43" s="213"/>
      <c r="AA43" s="207">
        <v>0</v>
      </c>
      <c r="AC43" s="212" t="s">
        <v>219</v>
      </c>
      <c r="AD43" s="213"/>
      <c r="AE43" s="213"/>
      <c r="AF43" s="213"/>
      <c r="AG43" s="213"/>
      <c r="AH43" s="213"/>
      <c r="AI43" s="213"/>
      <c r="AJ43" s="207">
        <v>0</v>
      </c>
    </row>
    <row r="44" spans="2:36" ht="17.25" customHeight="1" hidden="1">
      <c r="B44" s="212" t="s">
        <v>206</v>
      </c>
      <c r="C44" s="213"/>
      <c r="D44" s="213"/>
      <c r="E44" s="213"/>
      <c r="F44" s="213"/>
      <c r="G44" s="213"/>
      <c r="H44" s="213"/>
      <c r="I44" s="207">
        <v>0</v>
      </c>
      <c r="J44" s="229"/>
      <c r="K44" s="212" t="s">
        <v>206</v>
      </c>
      <c r="L44" s="213"/>
      <c r="M44" s="213"/>
      <c r="N44" s="213"/>
      <c r="O44" s="213"/>
      <c r="P44" s="213"/>
      <c r="Q44" s="213"/>
      <c r="R44" s="207">
        <v>0</v>
      </c>
      <c r="T44" s="212" t="s">
        <v>206</v>
      </c>
      <c r="U44" s="213"/>
      <c r="V44" s="213"/>
      <c r="W44" s="213"/>
      <c r="X44" s="213"/>
      <c r="Y44" s="213"/>
      <c r="Z44" s="213"/>
      <c r="AA44" s="207">
        <v>0</v>
      </c>
      <c r="AC44" s="212" t="s">
        <v>206</v>
      </c>
      <c r="AD44" s="213"/>
      <c r="AE44" s="213"/>
      <c r="AF44" s="213"/>
      <c r="AG44" s="213"/>
      <c r="AH44" s="213"/>
      <c r="AI44" s="213"/>
      <c r="AJ44" s="207">
        <v>0</v>
      </c>
    </row>
    <row r="45" spans="2:40" s="195" customFormat="1" ht="22.5" customHeight="1" hidden="1">
      <c r="B45" s="206" t="s">
        <v>208</v>
      </c>
      <c r="C45" s="207">
        <v>0</v>
      </c>
      <c r="D45" s="207">
        <v>0</v>
      </c>
      <c r="E45" s="207">
        <v>0</v>
      </c>
      <c r="F45" s="207">
        <v>0</v>
      </c>
      <c r="G45" s="207">
        <v>0</v>
      </c>
      <c r="H45" s="207">
        <v>0</v>
      </c>
      <c r="I45" s="207">
        <v>0</v>
      </c>
      <c r="J45" s="184" t="e">
        <v>#REF!</v>
      </c>
      <c r="K45" s="206" t="s">
        <v>208</v>
      </c>
      <c r="L45" s="207">
        <v>0</v>
      </c>
      <c r="M45" s="207">
        <v>0</v>
      </c>
      <c r="N45" s="207">
        <v>0</v>
      </c>
      <c r="O45" s="207">
        <v>0</v>
      </c>
      <c r="P45" s="207">
        <v>0</v>
      </c>
      <c r="Q45" s="207">
        <v>0</v>
      </c>
      <c r="R45" s="207">
        <v>0</v>
      </c>
      <c r="T45" s="206" t="s">
        <v>208</v>
      </c>
      <c r="U45" s="207">
        <v>0</v>
      </c>
      <c r="V45" s="207">
        <v>0</v>
      </c>
      <c r="W45" s="207">
        <v>0</v>
      </c>
      <c r="X45" s="207">
        <v>0</v>
      </c>
      <c r="Y45" s="207">
        <v>0</v>
      </c>
      <c r="Z45" s="207">
        <v>0</v>
      </c>
      <c r="AA45" s="207">
        <v>0</v>
      </c>
      <c r="AC45" s="206" t="s">
        <v>208</v>
      </c>
      <c r="AD45" s="207">
        <v>0</v>
      </c>
      <c r="AE45" s="207">
        <v>0</v>
      </c>
      <c r="AF45" s="207">
        <v>0</v>
      </c>
      <c r="AG45" s="207">
        <v>0</v>
      </c>
      <c r="AH45" s="207">
        <v>0</v>
      </c>
      <c r="AI45" s="207">
        <v>0</v>
      </c>
      <c r="AJ45" s="207">
        <v>0</v>
      </c>
      <c r="AN45" s="203"/>
    </row>
    <row r="46" spans="2:40" s="195" customFormat="1" ht="22.5" customHeight="1" hidden="1">
      <c r="B46" s="218" t="s">
        <v>212</v>
      </c>
      <c r="C46" s="219"/>
      <c r="D46" s="219"/>
      <c r="E46" s="219"/>
      <c r="F46" s="219"/>
      <c r="G46" s="219"/>
      <c r="H46" s="219"/>
      <c r="I46" s="220"/>
      <c r="J46" s="184"/>
      <c r="K46" s="218" t="s">
        <v>212</v>
      </c>
      <c r="L46" s="219"/>
      <c r="M46" s="219"/>
      <c r="N46" s="219"/>
      <c r="O46" s="219"/>
      <c r="P46" s="219"/>
      <c r="Q46" s="219"/>
      <c r="R46" s="220"/>
      <c r="T46" s="218" t="s">
        <v>212</v>
      </c>
      <c r="U46" s="219"/>
      <c r="V46" s="219"/>
      <c r="W46" s="219"/>
      <c r="X46" s="219"/>
      <c r="Y46" s="219"/>
      <c r="Z46" s="219"/>
      <c r="AA46" s="220"/>
      <c r="AC46" s="218" t="s">
        <v>212</v>
      </c>
      <c r="AD46" s="219"/>
      <c r="AE46" s="219"/>
      <c r="AF46" s="219"/>
      <c r="AG46" s="219"/>
      <c r="AH46" s="219"/>
      <c r="AI46" s="219"/>
      <c r="AJ46" s="220"/>
      <c r="AN46" s="203"/>
    </row>
    <row r="47" spans="2:36" ht="17.25" customHeight="1" hidden="1">
      <c r="B47" s="212" t="s">
        <v>213</v>
      </c>
      <c r="C47" s="213">
        <v>0</v>
      </c>
      <c r="D47" s="213">
        <v>0</v>
      </c>
      <c r="E47" s="213">
        <v>0</v>
      </c>
      <c r="F47" s="213">
        <v>0</v>
      </c>
      <c r="G47" s="213">
        <v>0</v>
      </c>
      <c r="H47" s="213">
        <v>0</v>
      </c>
      <c r="I47" s="207">
        <v>0</v>
      </c>
      <c r="J47" s="229" t="e">
        <v>#REF!</v>
      </c>
      <c r="K47" s="212" t="s">
        <v>213</v>
      </c>
      <c r="L47" s="213">
        <v>0</v>
      </c>
      <c r="M47" s="213">
        <v>0</v>
      </c>
      <c r="N47" s="213">
        <v>0</v>
      </c>
      <c r="O47" s="213">
        <v>0</v>
      </c>
      <c r="P47" s="213">
        <v>0</v>
      </c>
      <c r="Q47" s="213">
        <v>0</v>
      </c>
      <c r="R47" s="207">
        <v>0</v>
      </c>
      <c r="T47" s="212" t="s">
        <v>213</v>
      </c>
      <c r="U47" s="213">
        <v>0</v>
      </c>
      <c r="V47" s="213">
        <v>0</v>
      </c>
      <c r="W47" s="213">
        <v>0</v>
      </c>
      <c r="X47" s="213">
        <v>0</v>
      </c>
      <c r="Y47" s="213">
        <v>0</v>
      </c>
      <c r="Z47" s="213">
        <v>0</v>
      </c>
      <c r="AA47" s="207">
        <v>0</v>
      </c>
      <c r="AC47" s="212" t="s">
        <v>213</v>
      </c>
      <c r="AD47" s="213">
        <v>0</v>
      </c>
      <c r="AE47" s="213">
        <v>0</v>
      </c>
      <c r="AF47" s="213">
        <v>0</v>
      </c>
      <c r="AG47" s="213">
        <v>0</v>
      </c>
      <c r="AH47" s="213">
        <v>0</v>
      </c>
      <c r="AI47" s="213">
        <v>0</v>
      </c>
      <c r="AJ47" s="207">
        <v>0</v>
      </c>
    </row>
    <row r="48" spans="2:36" ht="17.25" customHeight="1" hidden="1">
      <c r="B48" s="225" t="s">
        <v>214</v>
      </c>
      <c r="C48" s="226">
        <v>0</v>
      </c>
      <c r="D48" s="226">
        <v>0</v>
      </c>
      <c r="E48" s="226">
        <v>0</v>
      </c>
      <c r="F48" s="226">
        <v>0</v>
      </c>
      <c r="G48" s="226">
        <v>0</v>
      </c>
      <c r="H48" s="226">
        <v>0</v>
      </c>
      <c r="I48" s="227">
        <v>0</v>
      </c>
      <c r="J48" s="229">
        <v>0</v>
      </c>
      <c r="K48" s="225" t="s">
        <v>214</v>
      </c>
      <c r="L48" s="226">
        <v>0</v>
      </c>
      <c r="M48" s="226">
        <v>0</v>
      </c>
      <c r="N48" s="226">
        <v>0</v>
      </c>
      <c r="O48" s="226">
        <v>0</v>
      </c>
      <c r="P48" s="226">
        <v>0</v>
      </c>
      <c r="Q48" s="226">
        <v>0</v>
      </c>
      <c r="R48" s="227">
        <v>0</v>
      </c>
      <c r="T48" s="225" t="s">
        <v>214</v>
      </c>
      <c r="U48" s="226">
        <v>0</v>
      </c>
      <c r="V48" s="226">
        <v>0</v>
      </c>
      <c r="W48" s="226">
        <v>0</v>
      </c>
      <c r="X48" s="226">
        <v>0</v>
      </c>
      <c r="Y48" s="226">
        <v>0</v>
      </c>
      <c r="Z48" s="226">
        <v>0</v>
      </c>
      <c r="AA48" s="227">
        <v>0</v>
      </c>
      <c r="AC48" s="225" t="s">
        <v>214</v>
      </c>
      <c r="AD48" s="226">
        <v>0</v>
      </c>
      <c r="AE48" s="226">
        <v>0</v>
      </c>
      <c r="AF48" s="226">
        <v>0</v>
      </c>
      <c r="AG48" s="226">
        <v>0</v>
      </c>
      <c r="AH48" s="226">
        <v>0</v>
      </c>
      <c r="AI48" s="226">
        <v>0</v>
      </c>
      <c r="AJ48" s="227">
        <v>0</v>
      </c>
    </row>
    <row r="49" spans="3:33" ht="18" customHeight="1" hidden="1">
      <c r="C49" s="183">
        <v>111817714926</v>
      </c>
      <c r="D49" s="183">
        <v>72830752434</v>
      </c>
      <c r="E49" s="183">
        <v>56672884991</v>
      </c>
      <c r="F49" s="183">
        <v>881772629</v>
      </c>
      <c r="H49" s="230">
        <v>164248912</v>
      </c>
      <c r="I49" s="231">
        <v>242367373892</v>
      </c>
      <c r="K49" s="182" t="s">
        <v>220</v>
      </c>
      <c r="L49" s="183">
        <v>4074020564</v>
      </c>
      <c r="M49" s="183">
        <v>32946044971</v>
      </c>
      <c r="N49" s="183">
        <v>54938854624</v>
      </c>
      <c r="O49" s="183">
        <v>697562031</v>
      </c>
      <c r="Q49" s="230">
        <v>131510816</v>
      </c>
      <c r="R49" s="231">
        <v>92787993006</v>
      </c>
      <c r="U49" s="232" t="s">
        <v>221</v>
      </c>
      <c r="V49" s="183">
        <v>81106058</v>
      </c>
      <c r="W49" s="183">
        <v>2802761933</v>
      </c>
      <c r="X49" s="183">
        <v>140262408</v>
      </c>
      <c r="AD49" s="183">
        <v>111460831540</v>
      </c>
      <c r="AE49" s="183">
        <v>34093754853</v>
      </c>
      <c r="AF49" s="183">
        <v>548408163</v>
      </c>
      <c r="AG49" s="183">
        <v>55975251</v>
      </c>
    </row>
    <row r="50" spans="3:33" ht="18" customHeight="1" hidden="1">
      <c r="C50" s="183">
        <v>-9649726331</v>
      </c>
      <c r="D50" s="183">
        <v>-42485796369</v>
      </c>
      <c r="E50" s="183">
        <v>-55863997225</v>
      </c>
      <c r="F50" s="183">
        <v>-810703630</v>
      </c>
      <c r="G50" s="183">
        <v>0</v>
      </c>
      <c r="H50" s="183">
        <v>-164248912</v>
      </c>
      <c r="I50" s="183">
        <v>209337039692</v>
      </c>
      <c r="L50" s="183">
        <v>0</v>
      </c>
      <c r="M50" s="183">
        <v>0</v>
      </c>
      <c r="N50" s="183">
        <v>0</v>
      </c>
      <c r="O50" s="183">
        <v>0</v>
      </c>
      <c r="P50" s="183">
        <v>0</v>
      </c>
      <c r="Q50" s="183">
        <v>0</v>
      </c>
      <c r="R50" s="183">
        <v>0</v>
      </c>
      <c r="V50" s="183">
        <v>0</v>
      </c>
      <c r="W50" s="183">
        <v>0</v>
      </c>
      <c r="X50" s="183">
        <v>0</v>
      </c>
      <c r="Y50" s="183">
        <v>0</v>
      </c>
      <c r="Z50" s="183">
        <v>0</v>
      </c>
      <c r="AD50" s="183">
        <v>1</v>
      </c>
      <c r="AE50" s="183">
        <v>-1</v>
      </c>
      <c r="AF50" s="183">
        <v>0</v>
      </c>
      <c r="AG50" s="183">
        <v>0</v>
      </c>
    </row>
    <row r="51" spans="9:26" ht="18" customHeight="1">
      <c r="I51" s="231">
        <v>0</v>
      </c>
      <c r="K51" s="233"/>
      <c r="Q51" s="183"/>
      <c r="U51" s="183" t="s">
        <v>220</v>
      </c>
      <c r="V51" s="183">
        <v>7295523872</v>
      </c>
      <c r="W51" s="183">
        <v>1267659154</v>
      </c>
      <c r="X51" s="183">
        <v>139192891</v>
      </c>
      <c r="Z51" s="230">
        <v>32738096</v>
      </c>
    </row>
    <row r="52" spans="22:26" ht="18" customHeight="1">
      <c r="V52" s="183">
        <v>0</v>
      </c>
      <c r="W52" s="183">
        <v>0</v>
      </c>
      <c r="X52" s="183">
        <v>0</v>
      </c>
      <c r="Z52" s="183">
        <v>0</v>
      </c>
    </row>
    <row r="53" ht="18" customHeight="1">
      <c r="Q53" s="183"/>
    </row>
  </sheetData>
  <printOptions/>
  <pageMargins left="0.36" right="0.17" top="0.32" bottom="0.25" header="0.3" footer="0.4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workbookViewId="0" topLeftCell="A54">
      <selection activeCell="J110" sqref="J110"/>
    </sheetView>
  </sheetViews>
  <sheetFormatPr defaultColWidth="9.140625" defaultRowHeight="18" customHeight="1"/>
  <cols>
    <col min="1" max="1" width="3.8515625" style="113" customWidth="1"/>
    <col min="2" max="2" width="18.421875" style="114" customWidth="1"/>
    <col min="3" max="3" width="0.9921875" style="56" customWidth="1"/>
    <col min="4" max="4" width="17.140625" style="56" customWidth="1"/>
    <col min="5" max="5" width="0.5625" style="56" customWidth="1"/>
    <col min="6" max="6" width="15.28125" style="56" customWidth="1"/>
    <col min="7" max="7" width="1.28515625" style="56" customWidth="1"/>
    <col min="8" max="8" width="18.57421875" style="57" customWidth="1"/>
    <col min="9" max="9" width="1.57421875" style="57" customWidth="1"/>
    <col min="10" max="10" width="18.00390625" style="57" customWidth="1"/>
    <col min="11" max="11" width="0.42578125" style="56" customWidth="1"/>
    <col min="12" max="12" width="19.421875" style="56" customWidth="1"/>
    <col min="13" max="13" width="15.57421875" style="56" customWidth="1"/>
    <col min="14" max="16384" width="9.140625" style="56" customWidth="1"/>
  </cols>
  <sheetData>
    <row r="1" spans="1:10" s="52" customFormat="1" ht="18" customHeight="1">
      <c r="A1" s="51" t="s">
        <v>158</v>
      </c>
      <c r="H1" s="53"/>
      <c r="I1" s="53"/>
      <c r="J1" s="53" t="s">
        <v>787</v>
      </c>
    </row>
    <row r="2" spans="1:10" ht="15" customHeight="1">
      <c r="A2" s="55" t="s">
        <v>788</v>
      </c>
      <c r="B2" s="56"/>
      <c r="H2" s="708" t="s">
        <v>351</v>
      </c>
      <c r="I2" s="708"/>
      <c r="J2" s="708"/>
    </row>
    <row r="3" spans="1:10" ht="15" customHeight="1">
      <c r="A3" s="59" t="s">
        <v>0</v>
      </c>
      <c r="B3" s="60"/>
      <c r="C3" s="60"/>
      <c r="D3" s="60"/>
      <c r="E3" s="60"/>
      <c r="F3" s="60"/>
      <c r="G3" s="60"/>
      <c r="H3" s="61"/>
      <c r="I3" s="61"/>
      <c r="J3" s="61"/>
    </row>
    <row r="4" ht="10.5" customHeight="1">
      <c r="A4" s="56"/>
    </row>
    <row r="5" spans="1:10" s="52" customFormat="1" ht="20.25" customHeight="1">
      <c r="A5" s="116" t="s">
        <v>222</v>
      </c>
      <c r="B5" s="63" t="s">
        <v>223</v>
      </c>
      <c r="H5" s="53"/>
      <c r="I5" s="53"/>
      <c r="J5" s="53"/>
    </row>
    <row r="6" spans="1:10" s="52" customFormat="1" ht="20.25" customHeight="1">
      <c r="A6" s="116" t="s">
        <v>641</v>
      </c>
      <c r="B6" s="63" t="s">
        <v>224</v>
      </c>
      <c r="H6" s="53"/>
      <c r="I6" s="53"/>
      <c r="J6" s="53"/>
    </row>
    <row r="7" spans="1:10" ht="18" customHeight="1">
      <c r="A7" s="116" t="s">
        <v>644</v>
      </c>
      <c r="B7" s="63" t="s">
        <v>225</v>
      </c>
      <c r="H7" s="118" t="s">
        <v>760</v>
      </c>
      <c r="I7" s="119"/>
      <c r="J7" s="118" t="s">
        <v>26</v>
      </c>
    </row>
    <row r="8" spans="1:10" ht="18" customHeight="1">
      <c r="A8" s="56"/>
      <c r="B8" s="234" t="s">
        <v>226</v>
      </c>
      <c r="C8" s="166"/>
      <c r="D8" s="166"/>
      <c r="E8" s="166"/>
      <c r="F8" s="166"/>
      <c r="G8" s="166"/>
      <c r="H8" s="57">
        <v>2202594923</v>
      </c>
      <c r="J8" s="57">
        <v>168326886349</v>
      </c>
    </row>
    <row r="9" spans="1:12" ht="18" customHeight="1" thickBot="1">
      <c r="A9" s="56"/>
      <c r="B9" s="160" t="s">
        <v>35</v>
      </c>
      <c r="C9" s="163"/>
      <c r="D9" s="163"/>
      <c r="E9" s="163"/>
      <c r="F9" s="163"/>
      <c r="G9" s="52"/>
      <c r="H9" s="142">
        <v>2202594923</v>
      </c>
      <c r="I9" s="53"/>
      <c r="J9" s="142">
        <v>168326886349</v>
      </c>
      <c r="L9" s="164"/>
    </row>
    <row r="10" ht="10.5" customHeight="1" thickTop="1">
      <c r="A10" s="56"/>
    </row>
    <row r="11" spans="1:10" s="52" customFormat="1" ht="26.25" customHeight="1">
      <c r="A11" s="116" t="s">
        <v>324</v>
      </c>
      <c r="B11" s="63" t="s">
        <v>227</v>
      </c>
      <c r="H11" s="53"/>
      <c r="I11" s="53"/>
      <c r="J11" s="53"/>
    </row>
    <row r="12" spans="1:10" ht="18" customHeight="1">
      <c r="A12" s="116" t="s">
        <v>652</v>
      </c>
      <c r="B12" s="63" t="s">
        <v>228</v>
      </c>
      <c r="H12" s="118" t="s">
        <v>760</v>
      </c>
      <c r="I12" s="119"/>
      <c r="J12" s="118" t="s">
        <v>26</v>
      </c>
    </row>
    <row r="13" spans="2:10" s="52" customFormat="1" ht="17.25" customHeight="1">
      <c r="B13" s="63" t="s">
        <v>229</v>
      </c>
      <c r="C13" s="134"/>
      <c r="D13" s="134"/>
      <c r="E13" s="134"/>
      <c r="F13" s="134"/>
      <c r="G13" s="134"/>
      <c r="H13" s="53">
        <v>2000000000</v>
      </c>
      <c r="I13" s="53"/>
      <c r="J13" s="53">
        <v>2000000000</v>
      </c>
    </row>
    <row r="14" spans="1:12" ht="17.25" customHeight="1">
      <c r="A14" s="56"/>
      <c r="B14" s="114" t="s">
        <v>230</v>
      </c>
      <c r="C14" s="166"/>
      <c r="D14" s="166"/>
      <c r="E14" s="166"/>
      <c r="F14" s="166" t="s">
        <v>231</v>
      </c>
      <c r="G14" s="166"/>
      <c r="H14" s="57">
        <v>2000000000</v>
      </c>
      <c r="J14" s="57">
        <v>2000000000</v>
      </c>
      <c r="L14" s="235"/>
    </row>
    <row r="15" spans="1:7" ht="4.5" customHeight="1">
      <c r="A15" s="56"/>
      <c r="C15" s="166"/>
      <c r="D15" s="166"/>
      <c r="E15" s="166"/>
      <c r="F15" s="166"/>
      <c r="G15" s="166"/>
    </row>
    <row r="16" spans="1:12" ht="15" thickBot="1">
      <c r="A16" s="56"/>
      <c r="B16" s="160" t="s">
        <v>35</v>
      </c>
      <c r="C16" s="163"/>
      <c r="D16" s="163"/>
      <c r="E16" s="163"/>
      <c r="F16" s="163"/>
      <c r="G16" s="52"/>
      <c r="H16" s="142">
        <v>2000000000</v>
      </c>
      <c r="I16" s="53"/>
      <c r="J16" s="142">
        <v>2000000000</v>
      </c>
      <c r="L16" s="164"/>
    </row>
    <row r="17" spans="1:10" ht="6.75" customHeight="1" thickTop="1">
      <c r="A17" s="56"/>
      <c r="B17" s="236"/>
      <c r="C17" s="52"/>
      <c r="D17" s="52"/>
      <c r="E17" s="52"/>
      <c r="F17" s="52"/>
      <c r="G17" s="52"/>
      <c r="H17" s="121"/>
      <c r="I17" s="53"/>
      <c r="J17" s="121"/>
    </row>
    <row r="18" ht="10.5" customHeight="1">
      <c r="A18" s="56"/>
    </row>
    <row r="19" spans="1:10" ht="18" customHeight="1">
      <c r="A19" s="116" t="s">
        <v>232</v>
      </c>
      <c r="B19" s="63" t="s">
        <v>233</v>
      </c>
      <c r="H19" s="118" t="s">
        <v>760</v>
      </c>
      <c r="I19" s="119"/>
      <c r="J19" s="118" t="s">
        <v>26</v>
      </c>
    </row>
    <row r="20" spans="1:12" s="52" customFormat="1" ht="18.75" customHeight="1">
      <c r="A20" s="52" t="s">
        <v>234</v>
      </c>
      <c r="B20" s="63" t="s">
        <v>235</v>
      </c>
      <c r="H20" s="53"/>
      <c r="I20" s="53"/>
      <c r="J20" s="53"/>
      <c r="L20" s="237"/>
    </row>
    <row r="21" spans="2:12" s="52" customFormat="1" ht="18.75" customHeight="1">
      <c r="B21" s="114" t="s">
        <v>600</v>
      </c>
      <c r="H21" s="57">
        <v>64461072610</v>
      </c>
      <c r="I21" s="53"/>
      <c r="J21" s="57">
        <v>16717747533</v>
      </c>
      <c r="L21" s="237"/>
    </row>
    <row r="22" spans="2:12" s="52" customFormat="1" ht="18.75" customHeight="1">
      <c r="B22" s="114" t="s">
        <v>132</v>
      </c>
      <c r="H22" s="57">
        <v>20000000</v>
      </c>
      <c r="I22" s="53"/>
      <c r="J22" s="57">
        <v>20000000</v>
      </c>
      <c r="L22" s="237"/>
    </row>
    <row r="23" spans="1:12" ht="18.75" customHeight="1" thickBot="1">
      <c r="A23" s="56"/>
      <c r="B23" s="160" t="s">
        <v>35</v>
      </c>
      <c r="C23" s="163"/>
      <c r="D23" s="163"/>
      <c r="E23" s="163"/>
      <c r="F23" s="163"/>
      <c r="G23" s="52"/>
      <c r="H23" s="142">
        <v>64481072610</v>
      </c>
      <c r="I23" s="53"/>
      <c r="J23" s="142">
        <v>16737747533</v>
      </c>
      <c r="L23" s="164">
        <v>0</v>
      </c>
    </row>
    <row r="24" ht="6" customHeight="1" thickTop="1">
      <c r="A24" s="56"/>
    </row>
    <row r="25" spans="1:10" ht="18" customHeight="1">
      <c r="A25" s="116" t="s">
        <v>237</v>
      </c>
      <c r="B25" s="63" t="s">
        <v>238</v>
      </c>
      <c r="H25" s="118" t="s">
        <v>760</v>
      </c>
      <c r="I25" s="119"/>
      <c r="J25" s="118" t="s">
        <v>26</v>
      </c>
    </row>
    <row r="26" spans="2:11" s="127" customFormat="1" ht="18" customHeight="1">
      <c r="B26" s="114" t="s">
        <v>239</v>
      </c>
      <c r="H26" s="131">
        <v>6356418489</v>
      </c>
      <c r="I26" s="131"/>
      <c r="J26" s="131">
        <v>11277775764</v>
      </c>
      <c r="K26" s="56"/>
    </row>
    <row r="27" spans="2:11" s="127" customFormat="1" ht="18" customHeight="1" hidden="1">
      <c r="B27" s="114" t="s">
        <v>240</v>
      </c>
      <c r="H27" s="131"/>
      <c r="I27" s="131"/>
      <c r="J27" s="131"/>
      <c r="K27" s="56"/>
    </row>
    <row r="28" spans="2:11" s="127" customFormat="1" ht="18" customHeight="1" hidden="1">
      <c r="B28" s="114" t="s">
        <v>241</v>
      </c>
      <c r="H28" s="131"/>
      <c r="I28" s="131"/>
      <c r="J28" s="131"/>
      <c r="K28" s="56"/>
    </row>
    <row r="29" spans="2:11" s="127" customFormat="1" ht="18" customHeight="1">
      <c r="B29" s="114" t="s">
        <v>242</v>
      </c>
      <c r="H29" s="131">
        <v>4795717823</v>
      </c>
      <c r="I29" s="131"/>
      <c r="J29" s="131">
        <v>3311770132</v>
      </c>
      <c r="K29" s="56"/>
    </row>
    <row r="30" spans="2:11" s="127" customFormat="1" ht="18" customHeight="1">
      <c r="B30" s="114" t="s">
        <v>243</v>
      </c>
      <c r="H30" s="131">
        <v>1886227665</v>
      </c>
      <c r="I30" s="131"/>
      <c r="J30" s="131">
        <v>1589288151</v>
      </c>
      <c r="K30" s="56"/>
    </row>
    <row r="31" spans="2:11" s="127" customFormat="1" ht="18" customHeight="1" hidden="1">
      <c r="B31" s="114" t="s">
        <v>243</v>
      </c>
      <c r="H31" s="131"/>
      <c r="I31" s="131"/>
      <c r="J31" s="131"/>
      <c r="K31" s="56"/>
    </row>
    <row r="32" spans="2:11" s="127" customFormat="1" ht="18" customHeight="1" hidden="1">
      <c r="B32" s="114" t="s">
        <v>446</v>
      </c>
      <c r="H32" s="131"/>
      <c r="I32" s="131"/>
      <c r="J32" s="131"/>
      <c r="K32" s="56"/>
    </row>
    <row r="33" spans="2:11" s="127" customFormat="1" ht="18" customHeight="1">
      <c r="B33" s="114" t="s">
        <v>447</v>
      </c>
      <c r="H33" s="131">
        <v>97272508</v>
      </c>
      <c r="I33" s="131"/>
      <c r="J33" s="131">
        <v>181612368</v>
      </c>
      <c r="K33" s="56"/>
    </row>
    <row r="34" spans="2:11" s="127" customFormat="1" ht="18" customHeight="1">
      <c r="B34" s="114" t="s">
        <v>448</v>
      </c>
      <c r="H34" s="131">
        <v>269851003</v>
      </c>
      <c r="I34" s="131"/>
      <c r="J34" s="131">
        <v>137118859</v>
      </c>
      <c r="K34" s="56"/>
    </row>
    <row r="35" spans="2:11" s="127" customFormat="1" ht="18" customHeight="1" hidden="1">
      <c r="B35" s="114" t="s">
        <v>449</v>
      </c>
      <c r="H35" s="131"/>
      <c r="I35" s="131"/>
      <c r="J35" s="131"/>
      <c r="K35" s="56"/>
    </row>
    <row r="36" spans="2:12" s="122" customFormat="1" ht="18" customHeight="1" thickBot="1">
      <c r="B36" s="238" t="s">
        <v>35</v>
      </c>
      <c r="C36" s="239"/>
      <c r="D36" s="239"/>
      <c r="E36" s="239"/>
      <c r="F36" s="239"/>
      <c r="H36" s="142">
        <v>13405487488</v>
      </c>
      <c r="I36" s="53"/>
      <c r="J36" s="142">
        <v>16497565274</v>
      </c>
      <c r="K36" s="127"/>
      <c r="L36" s="240">
        <v>0</v>
      </c>
    </row>
    <row r="37" spans="2:11" s="150" customFormat="1" ht="8.25" customHeight="1" thickTop="1">
      <c r="B37" s="241"/>
      <c r="H37" s="137"/>
      <c r="I37" s="137"/>
      <c r="J37" s="137"/>
      <c r="K37" s="127"/>
    </row>
    <row r="38" spans="1:10" s="52" customFormat="1" ht="18" customHeight="1">
      <c r="A38" s="116" t="s">
        <v>450</v>
      </c>
      <c r="B38" s="63" t="s">
        <v>451</v>
      </c>
      <c r="H38" s="118" t="s">
        <v>760</v>
      </c>
      <c r="I38" s="119"/>
      <c r="J38" s="118" t="s">
        <v>26</v>
      </c>
    </row>
    <row r="39" spans="2:11" s="127" customFormat="1" ht="14.25">
      <c r="B39" s="242" t="s">
        <v>478</v>
      </c>
      <c r="C39" s="243"/>
      <c r="D39" s="243"/>
      <c r="E39" s="243"/>
      <c r="F39" s="243"/>
      <c r="G39" s="243"/>
      <c r="H39" s="628">
        <v>6554089392</v>
      </c>
      <c r="I39" s="244"/>
      <c r="J39" s="131">
        <v>5376089392</v>
      </c>
      <c r="K39" s="245"/>
    </row>
    <row r="40" spans="2:11" s="127" customFormat="1" ht="14.25">
      <c r="B40" s="242" t="s">
        <v>475</v>
      </c>
      <c r="C40" s="243"/>
      <c r="D40" s="243"/>
      <c r="E40" s="243"/>
      <c r="F40" s="243"/>
      <c r="G40" s="243"/>
      <c r="H40" s="131">
        <v>2038624120</v>
      </c>
      <c r="I40" s="244"/>
      <c r="J40" s="131">
        <v>1773624120</v>
      </c>
      <c r="K40" s="245"/>
    </row>
    <row r="41" spans="2:11" s="127" customFormat="1" ht="14.25">
      <c r="B41" s="242" t="s">
        <v>477</v>
      </c>
      <c r="C41" s="243"/>
      <c r="D41" s="243"/>
      <c r="E41" s="243"/>
      <c r="F41" s="243"/>
      <c r="G41" s="243"/>
      <c r="H41" s="131">
        <v>715000000</v>
      </c>
      <c r="I41" s="244"/>
      <c r="J41" s="131">
        <v>715000000</v>
      </c>
      <c r="K41" s="245"/>
    </row>
    <row r="42" spans="2:11" s="127" customFormat="1" ht="14.25">
      <c r="B42" s="242" t="s">
        <v>476</v>
      </c>
      <c r="C42" s="243"/>
      <c r="D42" s="243"/>
      <c r="E42" s="243"/>
      <c r="F42" s="243"/>
      <c r="G42" s="243"/>
      <c r="H42" s="131">
        <v>5072096460</v>
      </c>
      <c r="I42" s="244"/>
      <c r="J42" s="131">
        <v>3371886400</v>
      </c>
      <c r="K42" s="245"/>
    </row>
    <row r="43" spans="2:11" s="127" customFormat="1" ht="14.25">
      <c r="B43" s="246" t="s">
        <v>198</v>
      </c>
      <c r="C43" s="245"/>
      <c r="D43" s="245"/>
      <c r="E43" s="245"/>
      <c r="F43" s="245"/>
      <c r="G43" s="245"/>
      <c r="H43" s="131">
        <v>6202682769</v>
      </c>
      <c r="I43" s="244"/>
      <c r="J43" s="131">
        <v>3074599398</v>
      </c>
      <c r="K43" s="247"/>
    </row>
    <row r="44" spans="2:12" s="122" customFormat="1" ht="15" thickBot="1">
      <c r="B44" s="238" t="s">
        <v>35</v>
      </c>
      <c r="C44" s="239"/>
      <c r="D44" s="239"/>
      <c r="E44" s="239"/>
      <c r="F44" s="239"/>
      <c r="H44" s="142">
        <v>20582492741</v>
      </c>
      <c r="I44" s="53"/>
      <c r="J44" s="142">
        <v>14311199310</v>
      </c>
      <c r="K44" s="247"/>
      <c r="L44" s="248">
        <v>0</v>
      </c>
    </row>
    <row r="45" spans="2:11" s="122" customFormat="1" ht="4.5" customHeight="1" thickTop="1">
      <c r="B45" s="249"/>
      <c r="C45" s="250"/>
      <c r="D45" s="250"/>
      <c r="E45" s="250"/>
      <c r="F45" s="250"/>
      <c r="G45" s="250"/>
      <c r="H45" s="121"/>
      <c r="I45" s="251"/>
      <c r="J45" s="121"/>
      <c r="K45" s="247"/>
    </row>
    <row r="46" spans="1:10" ht="18" customHeight="1">
      <c r="A46" s="116" t="s">
        <v>452</v>
      </c>
      <c r="B46" s="63" t="s">
        <v>453</v>
      </c>
      <c r="H46" s="118" t="s">
        <v>760</v>
      </c>
      <c r="I46" s="119"/>
      <c r="J46" s="118" t="s">
        <v>26</v>
      </c>
    </row>
    <row r="47" spans="1:10" ht="18" customHeight="1">
      <c r="A47" s="116"/>
      <c r="B47" s="63" t="s">
        <v>464</v>
      </c>
      <c r="H47" s="121"/>
      <c r="I47" s="119"/>
      <c r="J47" s="121"/>
    </row>
    <row r="48" spans="1:12" s="122" customFormat="1" ht="18" customHeight="1">
      <c r="A48" s="122" t="s">
        <v>564</v>
      </c>
      <c r="B48" s="252" t="s">
        <v>199</v>
      </c>
      <c r="H48" s="253"/>
      <c r="I48" s="125"/>
      <c r="J48" s="253"/>
      <c r="K48" s="52"/>
      <c r="L48" s="248"/>
    </row>
    <row r="49" spans="1:12" s="122" customFormat="1" ht="18" customHeight="1">
      <c r="A49" s="122" t="s">
        <v>564</v>
      </c>
      <c r="B49" s="63" t="s">
        <v>331</v>
      </c>
      <c r="H49" s="254">
        <v>267196389</v>
      </c>
      <c r="I49" s="250"/>
      <c r="J49" s="254">
        <v>164542749</v>
      </c>
      <c r="K49" s="52"/>
      <c r="L49" s="240"/>
    </row>
    <row r="50" spans="2:10" s="127" customFormat="1" ht="15" customHeight="1">
      <c r="B50" s="128" t="s">
        <v>28</v>
      </c>
      <c r="C50" s="129"/>
      <c r="D50" s="129"/>
      <c r="E50" s="129"/>
      <c r="F50" s="129"/>
      <c r="G50" s="129"/>
      <c r="H50" s="131">
        <v>187016565</v>
      </c>
      <c r="I50" s="131"/>
      <c r="J50" s="131">
        <v>1376565</v>
      </c>
    </row>
    <row r="51" spans="2:10" s="127" customFormat="1" ht="15" customHeight="1">
      <c r="B51" s="128" t="s">
        <v>332</v>
      </c>
      <c r="C51" s="129"/>
      <c r="D51" s="129"/>
      <c r="E51" s="129"/>
      <c r="F51" s="129"/>
      <c r="G51" s="129"/>
      <c r="H51" s="619">
        <v>72106644</v>
      </c>
      <c r="I51" s="131"/>
      <c r="J51" s="131">
        <v>146146644</v>
      </c>
    </row>
    <row r="52" spans="2:10" s="127" customFormat="1" ht="15" customHeight="1">
      <c r="B52" s="128" t="s">
        <v>333</v>
      </c>
      <c r="C52" s="129"/>
      <c r="D52" s="129"/>
      <c r="E52" s="129"/>
      <c r="F52" s="129"/>
      <c r="G52" s="129"/>
      <c r="H52" s="131">
        <v>8073180</v>
      </c>
      <c r="I52" s="131"/>
      <c r="J52" s="131">
        <v>17019540</v>
      </c>
    </row>
    <row r="53" spans="1:12" s="122" customFormat="1" ht="18" customHeight="1">
      <c r="A53" s="122" t="s">
        <v>564</v>
      </c>
      <c r="B53" s="63" t="s">
        <v>334</v>
      </c>
      <c r="H53" s="254">
        <v>288427954</v>
      </c>
      <c r="I53" s="250"/>
      <c r="J53" s="254">
        <v>1132900668</v>
      </c>
      <c r="K53" s="52"/>
      <c r="L53" s="240"/>
    </row>
    <row r="54" spans="2:10" s="127" customFormat="1" ht="15" customHeight="1">
      <c r="B54" s="128" t="s">
        <v>28</v>
      </c>
      <c r="C54" s="129"/>
      <c r="D54" s="129"/>
      <c r="E54" s="129"/>
      <c r="F54" s="129"/>
      <c r="G54" s="129"/>
      <c r="H54" s="131">
        <v>85158301</v>
      </c>
      <c r="I54" s="131"/>
      <c r="J54" s="131">
        <v>719449499</v>
      </c>
    </row>
    <row r="55" spans="2:10" s="127" customFormat="1" ht="15" customHeight="1">
      <c r="B55" s="128" t="s">
        <v>332</v>
      </c>
      <c r="C55" s="129"/>
      <c r="D55" s="129"/>
      <c r="E55" s="129"/>
      <c r="F55" s="129"/>
      <c r="G55" s="129"/>
      <c r="H55" s="131">
        <v>203269653</v>
      </c>
      <c r="I55" s="131"/>
      <c r="J55" s="131">
        <v>413345903</v>
      </c>
    </row>
    <row r="56" spans="2:10" s="127" customFormat="1" ht="15" customHeight="1">
      <c r="B56" s="128" t="s">
        <v>333</v>
      </c>
      <c r="C56" s="129"/>
      <c r="D56" s="129"/>
      <c r="E56" s="129"/>
      <c r="F56" s="129"/>
      <c r="G56" s="129"/>
      <c r="H56" s="131"/>
      <c r="I56" s="131"/>
      <c r="J56" s="131">
        <v>105266</v>
      </c>
    </row>
    <row r="57" spans="1:12" s="122" customFormat="1" ht="18" customHeight="1">
      <c r="A57" s="122" t="s">
        <v>564</v>
      </c>
      <c r="B57" s="63" t="s">
        <v>335</v>
      </c>
      <c r="H57" s="254">
        <v>13303892</v>
      </c>
      <c r="I57" s="250"/>
      <c r="J57" s="254">
        <v>13303892</v>
      </c>
      <c r="K57" s="52"/>
      <c r="L57" s="248">
        <v>0</v>
      </c>
    </row>
    <row r="58" spans="1:11" s="122" customFormat="1" ht="18" customHeight="1">
      <c r="A58" s="122" t="s">
        <v>564</v>
      </c>
      <c r="B58" s="63" t="s">
        <v>336</v>
      </c>
      <c r="H58" s="125">
        <v>0</v>
      </c>
      <c r="I58" s="125"/>
      <c r="J58" s="125">
        <v>0</v>
      </c>
      <c r="K58" s="52"/>
    </row>
    <row r="59" spans="1:12" s="122" customFormat="1" ht="18" customHeight="1">
      <c r="A59" s="122" t="s">
        <v>564</v>
      </c>
      <c r="B59" s="63" t="s">
        <v>337</v>
      </c>
      <c r="H59" s="125"/>
      <c r="I59" s="125"/>
      <c r="J59" s="125"/>
      <c r="K59" s="52"/>
      <c r="L59" s="613"/>
    </row>
    <row r="60" spans="1:12" s="122" customFormat="1" ht="18" customHeight="1">
      <c r="A60" s="122" t="s">
        <v>564</v>
      </c>
      <c r="B60" s="63" t="s">
        <v>338</v>
      </c>
      <c r="H60" s="125">
        <v>0</v>
      </c>
      <c r="I60" s="125"/>
      <c r="J60" s="125">
        <v>0</v>
      </c>
      <c r="K60" s="52"/>
      <c r="L60" s="248"/>
    </row>
    <row r="61" spans="1:12" s="122" customFormat="1" ht="18" customHeight="1">
      <c r="A61" s="122" t="s">
        <v>564</v>
      </c>
      <c r="B61" s="63" t="s">
        <v>339</v>
      </c>
      <c r="H61" s="254">
        <v>30549953709</v>
      </c>
      <c r="I61" s="250" t="e">
        <v>#REF!</v>
      </c>
      <c r="J61" s="254">
        <v>59429680877</v>
      </c>
      <c r="K61" s="52"/>
      <c r="L61" s="248"/>
    </row>
    <row r="62" spans="2:12" s="127" customFormat="1" ht="15" customHeight="1">
      <c r="B62" s="128" t="s">
        <v>28</v>
      </c>
      <c r="C62" s="129"/>
      <c r="D62" s="129"/>
      <c r="E62" s="129"/>
      <c r="F62" s="129"/>
      <c r="G62" s="129"/>
      <c r="H62" s="131">
        <v>30285471560</v>
      </c>
      <c r="I62" s="131"/>
      <c r="J62" s="131">
        <v>59163265499</v>
      </c>
      <c r="L62" s="143"/>
    </row>
    <row r="63" spans="2:12" s="127" customFormat="1" ht="15" customHeight="1">
      <c r="B63" s="128" t="s">
        <v>332</v>
      </c>
      <c r="C63" s="129"/>
      <c r="D63" s="129"/>
      <c r="E63" s="129"/>
      <c r="F63" s="129"/>
      <c r="G63" s="129"/>
      <c r="H63" s="131">
        <v>259763359</v>
      </c>
      <c r="I63" s="131"/>
      <c r="J63" s="131">
        <v>266415378</v>
      </c>
      <c r="L63" s="143"/>
    </row>
    <row r="64" spans="2:10" s="127" customFormat="1" ht="15" customHeight="1">
      <c r="B64" s="128" t="s">
        <v>29</v>
      </c>
      <c r="C64" s="129"/>
      <c r="D64" s="129"/>
      <c r="E64" s="129"/>
      <c r="F64" s="129"/>
      <c r="G64" s="129"/>
      <c r="H64" s="131"/>
      <c r="I64" s="131"/>
      <c r="J64" s="131"/>
    </row>
    <row r="65" spans="2:10" s="127" customFormat="1" ht="15" customHeight="1">
      <c r="B65" s="128" t="s">
        <v>30</v>
      </c>
      <c r="C65" s="129"/>
      <c r="D65" s="129"/>
      <c r="E65" s="129"/>
      <c r="F65" s="129"/>
      <c r="G65" s="129"/>
      <c r="H65" s="131">
        <v>4718790</v>
      </c>
      <c r="I65" s="131"/>
      <c r="J65" s="131"/>
    </row>
    <row r="66" spans="2:10" s="127" customFormat="1" ht="11.25" customHeight="1">
      <c r="B66" s="128"/>
      <c r="H66" s="131"/>
      <c r="I66" s="131"/>
      <c r="J66" s="131"/>
    </row>
    <row r="67" spans="2:13" s="122" customFormat="1" ht="18" customHeight="1" thickBot="1">
      <c r="B67" s="238" t="s">
        <v>35</v>
      </c>
      <c r="C67" s="239"/>
      <c r="D67" s="239"/>
      <c r="E67" s="239"/>
      <c r="F67" s="239"/>
      <c r="H67" s="142">
        <v>31118881944</v>
      </c>
      <c r="I67" s="53"/>
      <c r="J67" s="142">
        <v>60740428186</v>
      </c>
      <c r="K67" s="127"/>
      <c r="L67" s="240">
        <v>0</v>
      </c>
      <c r="M67" s="248"/>
    </row>
    <row r="68" spans="2:12" s="150" customFormat="1" ht="18" customHeight="1" thickTop="1">
      <c r="B68" s="241"/>
      <c r="H68" s="118" t="s">
        <v>760</v>
      </c>
      <c r="I68" s="119"/>
      <c r="J68" s="118" t="s">
        <v>26</v>
      </c>
      <c r="K68" s="127"/>
      <c r="L68" s="255"/>
    </row>
    <row r="69" spans="1:11" s="58" customFormat="1" ht="18" customHeight="1">
      <c r="A69" s="116" t="s">
        <v>340</v>
      </c>
      <c r="B69" s="252" t="s">
        <v>341</v>
      </c>
      <c r="H69" s="121"/>
      <c r="I69" s="121"/>
      <c r="J69" s="121"/>
      <c r="K69" s="132"/>
    </row>
    <row r="70" spans="2:11" s="58" customFormat="1" ht="18" customHeight="1" hidden="1">
      <c r="B70" s="256" t="s">
        <v>342</v>
      </c>
      <c r="H70" s="131">
        <v>0</v>
      </c>
      <c r="I70" s="131"/>
      <c r="J70" s="131">
        <v>0</v>
      </c>
      <c r="K70" s="132"/>
    </row>
    <row r="71" spans="2:11" s="58" customFormat="1" ht="18" customHeight="1" hidden="1">
      <c r="B71" s="256" t="s">
        <v>343</v>
      </c>
      <c r="H71" s="131">
        <v>0</v>
      </c>
      <c r="I71" s="131"/>
      <c r="J71" s="131">
        <v>0</v>
      </c>
      <c r="K71" s="132"/>
    </row>
    <row r="72" spans="2:11" s="58" customFormat="1" ht="18" customHeight="1" hidden="1">
      <c r="B72" s="256"/>
      <c r="H72" s="131"/>
      <c r="I72" s="131"/>
      <c r="J72" s="131"/>
      <c r="K72" s="132"/>
    </row>
    <row r="73" spans="2:11" s="58" customFormat="1" ht="18" customHeight="1" hidden="1">
      <c r="B73" s="238" t="s">
        <v>35</v>
      </c>
      <c r="C73" s="257"/>
      <c r="D73" s="257"/>
      <c r="E73" s="257"/>
      <c r="F73" s="257"/>
      <c r="H73" s="142">
        <v>0</v>
      </c>
      <c r="I73" s="53"/>
      <c r="J73" s="142">
        <v>0</v>
      </c>
      <c r="K73" s="132"/>
    </row>
    <row r="74" spans="1:10" s="54" customFormat="1" ht="18" customHeight="1">
      <c r="A74" s="116" t="s">
        <v>344</v>
      </c>
      <c r="B74" s="252" t="s">
        <v>345</v>
      </c>
      <c r="H74" s="118" t="s">
        <v>760</v>
      </c>
      <c r="I74" s="119"/>
      <c r="J74" s="118" t="s">
        <v>26</v>
      </c>
    </row>
    <row r="75" spans="1:10" s="54" customFormat="1" ht="18" customHeight="1">
      <c r="A75" s="54" t="s">
        <v>234</v>
      </c>
      <c r="B75" s="258" t="s">
        <v>346</v>
      </c>
      <c r="H75" s="125">
        <v>318548805642</v>
      </c>
      <c r="I75" s="125">
        <v>1400000000</v>
      </c>
      <c r="J75" s="125">
        <v>330092929260</v>
      </c>
    </row>
    <row r="76" spans="2:12" s="54" customFormat="1" ht="18" customHeight="1">
      <c r="B76" s="259" t="s">
        <v>347</v>
      </c>
      <c r="H76" s="125">
        <v>318548805642</v>
      </c>
      <c r="I76" s="125"/>
      <c r="J76" s="125">
        <v>330092929260</v>
      </c>
      <c r="L76" s="149"/>
    </row>
    <row r="77" spans="2:10" s="260" customFormat="1" ht="18" customHeight="1">
      <c r="B77" s="114" t="s">
        <v>601</v>
      </c>
      <c r="H77" s="261">
        <v>122543335951</v>
      </c>
      <c r="I77" s="261"/>
      <c r="J77" s="261">
        <v>125116415569</v>
      </c>
    </row>
    <row r="78" spans="2:10" s="260" customFormat="1" ht="18" customHeight="1">
      <c r="B78" s="114" t="s">
        <v>602</v>
      </c>
      <c r="H78" s="261">
        <v>64150000000</v>
      </c>
      <c r="I78" s="261"/>
      <c r="J78" s="261">
        <v>69554592000</v>
      </c>
    </row>
    <row r="79" spans="2:10" s="260" customFormat="1" ht="18" customHeight="1">
      <c r="B79" s="114" t="s">
        <v>603</v>
      </c>
      <c r="H79" s="261">
        <v>21744000000</v>
      </c>
      <c r="I79" s="261"/>
      <c r="J79" s="261">
        <v>23420000000</v>
      </c>
    </row>
    <row r="80" spans="2:10" s="260" customFormat="1" ht="18" customHeight="1">
      <c r="B80" s="114" t="s">
        <v>466</v>
      </c>
      <c r="H80" s="261">
        <v>2961308000</v>
      </c>
      <c r="I80" s="261"/>
      <c r="J80" s="261">
        <v>3851760000</v>
      </c>
    </row>
    <row r="81" spans="2:10" s="260" customFormat="1" ht="18" customHeight="1">
      <c r="B81" s="114" t="s">
        <v>467</v>
      </c>
      <c r="H81" s="261">
        <v>107150161691</v>
      </c>
      <c r="I81" s="261"/>
      <c r="J81" s="261">
        <v>108150161691</v>
      </c>
    </row>
    <row r="82" spans="1:10" s="54" customFormat="1" ht="18" customHeight="1">
      <c r="A82" s="54" t="s">
        <v>236</v>
      </c>
      <c r="B82" s="258" t="s">
        <v>468</v>
      </c>
      <c r="H82" s="125"/>
      <c r="I82" s="125"/>
      <c r="J82" s="125"/>
    </row>
    <row r="83" spans="2:10" s="58" customFormat="1" ht="18" customHeight="1">
      <c r="B83" s="262" t="s">
        <v>469</v>
      </c>
      <c r="H83" s="131">
        <v>0</v>
      </c>
      <c r="I83" s="131"/>
      <c r="J83" s="131">
        <v>0</v>
      </c>
    </row>
    <row r="84" spans="2:10" s="58" customFormat="1" ht="18" customHeight="1">
      <c r="B84" s="262" t="s">
        <v>470</v>
      </c>
      <c r="H84" s="131">
        <v>0</v>
      </c>
      <c r="I84" s="131"/>
      <c r="J84" s="131">
        <v>0</v>
      </c>
    </row>
    <row r="85" spans="1:10" s="54" customFormat="1" ht="18" customHeight="1">
      <c r="A85" s="54" t="s">
        <v>471</v>
      </c>
      <c r="B85" s="258" t="s">
        <v>472</v>
      </c>
      <c r="H85" s="121"/>
      <c r="I85" s="125"/>
      <c r="J85" s="121"/>
    </row>
    <row r="86" spans="2:12" s="54" customFormat="1" ht="18" customHeight="1" thickBot="1">
      <c r="B86" s="238" t="s">
        <v>35</v>
      </c>
      <c r="C86" s="163"/>
      <c r="D86" s="163"/>
      <c r="E86" s="163"/>
      <c r="F86" s="163"/>
      <c r="H86" s="142">
        <v>318548805642</v>
      </c>
      <c r="I86" s="53"/>
      <c r="J86" s="142">
        <v>330092929260</v>
      </c>
      <c r="L86" s="263">
        <v>0</v>
      </c>
    </row>
    <row r="87" spans="1:10" s="54" customFormat="1" ht="26.25" customHeight="1" thickTop="1">
      <c r="A87" s="116" t="s">
        <v>473</v>
      </c>
      <c r="B87" s="258" t="s">
        <v>474</v>
      </c>
      <c r="H87" s="118" t="s">
        <v>760</v>
      </c>
      <c r="I87" s="119"/>
      <c r="J87" s="118" t="s">
        <v>26</v>
      </c>
    </row>
    <row r="88" spans="1:10" s="52" customFormat="1" ht="18" customHeight="1" hidden="1">
      <c r="A88" s="54" t="s">
        <v>234</v>
      </c>
      <c r="B88" s="63" t="s">
        <v>44</v>
      </c>
      <c r="H88" s="264" t="s">
        <v>45</v>
      </c>
      <c r="I88" s="119"/>
      <c r="J88" s="264" t="s">
        <v>761</v>
      </c>
    </row>
    <row r="89" ht="18" customHeight="1" hidden="1"/>
    <row r="90" spans="1:10" s="146" customFormat="1" ht="34.5" customHeight="1" hidden="1">
      <c r="A90" s="265"/>
      <c r="B90" s="707" t="s">
        <v>46</v>
      </c>
      <c r="C90" s="707"/>
      <c r="D90" s="707"/>
      <c r="E90" s="707"/>
      <c r="F90" s="707"/>
      <c r="G90" s="707"/>
      <c r="H90" s="139">
        <v>0</v>
      </c>
      <c r="I90" s="139"/>
      <c r="J90" s="139">
        <v>0</v>
      </c>
    </row>
    <row r="91" spans="1:10" s="146" customFormat="1" ht="34.5" customHeight="1" hidden="1">
      <c r="A91" s="265"/>
      <c r="B91" s="707" t="s">
        <v>116</v>
      </c>
      <c r="C91" s="707"/>
      <c r="D91" s="707"/>
      <c r="E91" s="707"/>
      <c r="F91" s="707"/>
      <c r="G91" s="707"/>
      <c r="H91" s="139">
        <v>0</v>
      </c>
      <c r="I91" s="139"/>
      <c r="J91" s="139">
        <v>0</v>
      </c>
    </row>
    <row r="92" spans="1:10" s="146" customFormat="1" ht="34.5" customHeight="1" hidden="1">
      <c r="A92" s="265"/>
      <c r="B92" s="707" t="s">
        <v>117</v>
      </c>
      <c r="C92" s="707"/>
      <c r="D92" s="707"/>
      <c r="E92" s="707"/>
      <c r="F92" s="707"/>
      <c r="G92" s="707"/>
      <c r="H92" s="139">
        <v>0</v>
      </c>
      <c r="I92" s="139"/>
      <c r="J92" s="139">
        <v>0</v>
      </c>
    </row>
    <row r="93" spans="1:10" s="146" customFormat="1" ht="34.5" customHeight="1" hidden="1">
      <c r="A93" s="265"/>
      <c r="B93" s="707" t="s">
        <v>118</v>
      </c>
      <c r="C93" s="707"/>
      <c r="D93" s="707"/>
      <c r="E93" s="707"/>
      <c r="F93" s="707"/>
      <c r="G93" s="707"/>
      <c r="H93" s="139">
        <v>0</v>
      </c>
      <c r="I93" s="139"/>
      <c r="J93" s="139">
        <v>0</v>
      </c>
    </row>
    <row r="94" spans="1:10" s="52" customFormat="1" ht="18" customHeight="1" hidden="1">
      <c r="A94" s="112"/>
      <c r="B94" s="63" t="s">
        <v>119</v>
      </c>
      <c r="F94" s="63"/>
      <c r="H94" s="53"/>
      <c r="I94" s="53"/>
      <c r="J94" s="53"/>
    </row>
    <row r="95" ht="18" customHeight="1" hidden="1">
      <c r="F95" s="63"/>
    </row>
    <row r="96" spans="1:10" ht="18" customHeight="1" hidden="1">
      <c r="A96" s="54" t="s">
        <v>236</v>
      </c>
      <c r="B96" s="63" t="s">
        <v>120</v>
      </c>
      <c r="F96" s="63"/>
      <c r="H96" s="264" t="s">
        <v>45</v>
      </c>
      <c r="I96" s="119"/>
      <c r="J96" s="264" t="s">
        <v>761</v>
      </c>
    </row>
    <row r="97" spans="2:10" ht="33.75" customHeight="1" hidden="1">
      <c r="B97" s="707" t="s">
        <v>121</v>
      </c>
      <c r="C97" s="707"/>
      <c r="D97" s="707"/>
      <c r="E97" s="707"/>
      <c r="F97" s="707"/>
      <c r="G97" s="707"/>
      <c r="H97" s="57">
        <v>0</v>
      </c>
      <c r="J97" s="57">
        <v>0</v>
      </c>
    </row>
    <row r="98" spans="2:10" ht="33.75" customHeight="1" hidden="1">
      <c r="B98" s="707" t="s">
        <v>122</v>
      </c>
      <c r="C98" s="707"/>
      <c r="D98" s="707"/>
      <c r="E98" s="707"/>
      <c r="F98" s="707"/>
      <c r="G98" s="707"/>
      <c r="H98" s="57">
        <v>0</v>
      </c>
      <c r="J98" s="57">
        <v>0</v>
      </c>
    </row>
    <row r="99" spans="2:10" ht="19.5" customHeight="1" hidden="1">
      <c r="B99" s="707" t="s">
        <v>244</v>
      </c>
      <c r="C99" s="707"/>
      <c r="D99" s="707"/>
      <c r="E99" s="707"/>
      <c r="F99" s="707"/>
      <c r="G99" s="707"/>
      <c r="H99" s="57">
        <v>0</v>
      </c>
      <c r="J99" s="57">
        <v>0</v>
      </c>
    </row>
    <row r="100" spans="2:6" ht="18" customHeight="1">
      <c r="B100" s="706" t="s">
        <v>121</v>
      </c>
      <c r="C100" s="706"/>
      <c r="D100" s="706"/>
      <c r="E100" s="706"/>
      <c r="F100" s="706"/>
    </row>
    <row r="101" spans="2:6" ht="18" customHeight="1">
      <c r="B101" s="706"/>
      <c r="C101" s="706"/>
      <c r="D101" s="706"/>
      <c r="E101" s="706"/>
      <c r="F101" s="706"/>
    </row>
    <row r="102" spans="2:6" ht="18" customHeight="1">
      <c r="B102" s="706" t="s">
        <v>122</v>
      </c>
      <c r="C102" s="706"/>
      <c r="D102" s="706"/>
      <c r="E102" s="706"/>
      <c r="F102" s="706"/>
    </row>
    <row r="103" spans="2:6" ht="18" customHeight="1">
      <c r="B103" s="706"/>
      <c r="C103" s="706"/>
      <c r="D103" s="706"/>
      <c r="E103" s="706"/>
      <c r="F103" s="706"/>
    </row>
    <row r="104" spans="2:10" ht="18" customHeight="1">
      <c r="B104" s="706" t="s">
        <v>244</v>
      </c>
      <c r="C104" s="706"/>
      <c r="D104" s="706"/>
      <c r="E104" s="706"/>
      <c r="F104" s="706"/>
      <c r="H104" s="57">
        <v>1353978919</v>
      </c>
      <c r="J104" s="57">
        <v>1260239089</v>
      </c>
    </row>
    <row r="105" spans="2:12" ht="18" customHeight="1" thickBot="1">
      <c r="B105" s="238" t="s">
        <v>35</v>
      </c>
      <c r="C105" s="163"/>
      <c r="D105" s="163"/>
      <c r="E105" s="163"/>
      <c r="F105" s="163"/>
      <c r="G105" s="54"/>
      <c r="H105" s="142">
        <v>1353978919</v>
      </c>
      <c r="I105" s="53"/>
      <c r="J105" s="142">
        <v>1260239089</v>
      </c>
      <c r="L105" s="164"/>
    </row>
    <row r="106" ht="18" customHeight="1" thickTop="1"/>
  </sheetData>
  <mergeCells count="11">
    <mergeCell ref="H2:J2"/>
    <mergeCell ref="B90:G90"/>
    <mergeCell ref="B91:G91"/>
    <mergeCell ref="B92:G92"/>
    <mergeCell ref="B100:F101"/>
    <mergeCell ref="B102:F103"/>
    <mergeCell ref="B104:F104"/>
    <mergeCell ref="B93:G93"/>
    <mergeCell ref="B97:G97"/>
    <mergeCell ref="B98:G98"/>
    <mergeCell ref="B99:G99"/>
  </mergeCells>
  <printOptions/>
  <pageMargins left="0.38" right="0.21" top="0.3" bottom="0.3" header="0.36" footer="0.17"/>
  <pageSetup horizontalDpi="600" verticalDpi="600" orientation="portrait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23"/>
  <sheetViews>
    <sheetView workbookViewId="0" topLeftCell="A1">
      <selection activeCell="J2" sqref="J2:K2"/>
    </sheetView>
  </sheetViews>
  <sheetFormatPr defaultColWidth="9.140625" defaultRowHeight="12.75"/>
  <cols>
    <col min="1" max="1" width="27.7109375" style="335" customWidth="1"/>
    <col min="2" max="2" width="18.140625" style="346" bestFit="1" customWidth="1"/>
    <col min="3" max="3" width="14.7109375" style="346" customWidth="1"/>
    <col min="4" max="4" width="16.00390625" style="346" hidden="1" customWidth="1"/>
    <col min="5" max="5" width="9.8515625" style="346" customWidth="1"/>
    <col min="6" max="6" width="16.28125" style="346" bestFit="1" customWidth="1"/>
    <col min="7" max="7" width="17.7109375" style="339" customWidth="1"/>
    <col min="8" max="8" width="1.28515625" style="339" hidden="1" customWidth="1"/>
    <col min="9" max="9" width="18.28125" style="339" customWidth="1"/>
    <col min="10" max="10" width="15.28125" style="339" bestFit="1" customWidth="1"/>
    <col min="11" max="11" width="18.8515625" style="339" customWidth="1"/>
    <col min="12" max="12" width="18.140625" style="339" bestFit="1" customWidth="1"/>
    <col min="13" max="13" width="13.28125" style="335" customWidth="1"/>
    <col min="14" max="14" width="0.85546875" style="335" customWidth="1"/>
    <col min="15" max="15" width="18.00390625" style="335" customWidth="1"/>
    <col min="16" max="16" width="1.421875" style="335" customWidth="1"/>
    <col min="17" max="17" width="17.7109375" style="335" bestFit="1" customWidth="1"/>
    <col min="18" max="16384" width="9.140625" style="335" customWidth="1"/>
  </cols>
  <sheetData>
    <row r="1" spans="1:19" s="267" customFormat="1" ht="21" customHeight="1">
      <c r="A1" s="266" t="s">
        <v>158</v>
      </c>
      <c r="I1" s="268"/>
      <c r="K1" s="268" t="s">
        <v>787</v>
      </c>
      <c r="M1" s="269"/>
      <c r="N1" s="270"/>
      <c r="O1" s="270"/>
      <c r="P1" s="270"/>
      <c r="Q1" s="270"/>
      <c r="R1" s="270"/>
      <c r="S1" s="269"/>
    </row>
    <row r="2" spans="1:19" s="272" customFormat="1" ht="15.75" customHeight="1">
      <c r="A2" s="271" t="s">
        <v>788</v>
      </c>
      <c r="I2" s="273"/>
      <c r="J2" s="709" t="s">
        <v>586</v>
      </c>
      <c r="K2" s="709"/>
      <c r="L2" s="274"/>
      <c r="M2" s="274"/>
      <c r="N2" s="275"/>
      <c r="O2" s="275"/>
      <c r="P2" s="275"/>
      <c r="Q2" s="275"/>
      <c r="R2" s="275"/>
      <c r="S2" s="276"/>
    </row>
    <row r="3" spans="1:19" s="272" customFormat="1" ht="15.75" customHeight="1">
      <c r="A3" s="277" t="s">
        <v>0</v>
      </c>
      <c r="B3" s="278"/>
      <c r="C3" s="278"/>
      <c r="D3" s="278"/>
      <c r="E3" s="278"/>
      <c r="F3" s="278"/>
      <c r="G3" s="278"/>
      <c r="H3" s="278"/>
      <c r="I3" s="279"/>
      <c r="J3" s="278"/>
      <c r="K3" s="279"/>
      <c r="M3" s="276"/>
      <c r="N3" s="275"/>
      <c r="O3" s="275"/>
      <c r="P3" s="275"/>
      <c r="Q3" s="275"/>
      <c r="R3" s="275"/>
      <c r="S3" s="276"/>
    </row>
    <row r="4" spans="1:19" s="272" customFormat="1" ht="18" customHeight="1">
      <c r="A4" s="280"/>
      <c r="B4" s="275"/>
      <c r="C4" s="275"/>
      <c r="D4" s="275"/>
      <c r="E4" s="275"/>
      <c r="F4" s="275"/>
      <c r="G4" s="275"/>
      <c r="H4" s="275"/>
      <c r="I4" s="281"/>
      <c r="J4" s="275"/>
      <c r="K4" s="281"/>
      <c r="M4" s="276"/>
      <c r="N4" s="275"/>
      <c r="O4" s="275"/>
      <c r="P4" s="275"/>
      <c r="Q4" s="275"/>
      <c r="R4" s="275"/>
      <c r="S4" s="276"/>
    </row>
    <row r="5" spans="1:19" s="267" customFormat="1" ht="18" customHeight="1">
      <c r="A5" s="282" t="s">
        <v>245</v>
      </c>
      <c r="B5" s="270"/>
      <c r="C5" s="270"/>
      <c r="D5" s="270"/>
      <c r="E5" s="270"/>
      <c r="F5" s="270"/>
      <c r="G5" s="270"/>
      <c r="H5" s="270"/>
      <c r="I5" s="283"/>
      <c r="J5" s="283"/>
      <c r="M5" s="269"/>
      <c r="N5" s="270"/>
      <c r="O5" s="270"/>
      <c r="P5" s="270"/>
      <c r="Q5" s="270"/>
      <c r="R5" s="270"/>
      <c r="S5" s="269"/>
    </row>
    <row r="6" spans="1:12" s="287" customFormat="1" ht="17.25" customHeight="1">
      <c r="A6" s="284" t="s">
        <v>246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6"/>
    </row>
    <row r="7" spans="1:12" s="287" customFormat="1" ht="4.5" customHeight="1" thickBot="1">
      <c r="A7" s="288"/>
      <c r="B7" s="289"/>
      <c r="C7" s="290"/>
      <c r="D7" s="290"/>
      <c r="E7" s="290"/>
      <c r="F7" s="290"/>
      <c r="G7" s="286"/>
      <c r="H7" s="286"/>
      <c r="I7" s="286"/>
      <c r="J7" s="286"/>
      <c r="K7" s="291"/>
      <c r="L7" s="286"/>
    </row>
    <row r="8" spans="1:14" s="297" customFormat="1" ht="48" customHeight="1" thickTop="1">
      <c r="A8" s="292" t="s">
        <v>247</v>
      </c>
      <c r="B8" s="293" t="s">
        <v>248</v>
      </c>
      <c r="C8" s="294" t="s">
        <v>249</v>
      </c>
      <c r="D8" s="294" t="s">
        <v>250</v>
      </c>
      <c r="E8" s="294" t="s">
        <v>251</v>
      </c>
      <c r="F8" s="294" t="s">
        <v>252</v>
      </c>
      <c r="G8" s="294" t="s">
        <v>253</v>
      </c>
      <c r="H8" s="294" t="s">
        <v>254</v>
      </c>
      <c r="I8" s="294" t="s">
        <v>255</v>
      </c>
      <c r="J8" s="295" t="s">
        <v>256</v>
      </c>
      <c r="K8" s="296" t="s">
        <v>635</v>
      </c>
      <c r="M8" s="298"/>
      <c r="N8" s="299"/>
    </row>
    <row r="9" spans="1:14" s="303" customFormat="1" ht="17.25" customHeight="1">
      <c r="A9" s="300" t="s">
        <v>432</v>
      </c>
      <c r="B9" s="301">
        <v>149999890000</v>
      </c>
      <c r="C9" s="301">
        <v>-204360000</v>
      </c>
      <c r="D9" s="301">
        <v>0</v>
      </c>
      <c r="E9" s="301">
        <v>0</v>
      </c>
      <c r="F9" s="301">
        <v>3983886409</v>
      </c>
      <c r="G9" s="301">
        <v>2740124936</v>
      </c>
      <c r="H9" s="301">
        <v>0</v>
      </c>
      <c r="I9" s="301">
        <v>19796789503</v>
      </c>
      <c r="J9" s="301">
        <v>32678666</v>
      </c>
      <c r="K9" s="302">
        <v>176349009514</v>
      </c>
      <c r="M9" s="304"/>
      <c r="N9" s="305"/>
    </row>
    <row r="10" spans="1:14" s="303" customFormat="1" ht="17.25" customHeight="1">
      <c r="A10" s="306" t="s">
        <v>257</v>
      </c>
      <c r="B10" s="307"/>
      <c r="C10" s="308"/>
      <c r="D10" s="307"/>
      <c r="E10" s="307">
        <v>0</v>
      </c>
      <c r="F10" s="307"/>
      <c r="G10" s="307"/>
      <c r="H10" s="307"/>
      <c r="I10" s="307">
        <v>0</v>
      </c>
      <c r="J10" s="307"/>
      <c r="K10" s="309">
        <v>0</v>
      </c>
      <c r="M10" s="304"/>
      <c r="N10" s="305"/>
    </row>
    <row r="11" spans="1:14" s="303" customFormat="1" ht="17.25" customHeight="1">
      <c r="A11" s="306" t="s">
        <v>258</v>
      </c>
      <c r="B11" s="307">
        <v>0</v>
      </c>
      <c r="C11" s="307">
        <v>0</v>
      </c>
      <c r="D11" s="307"/>
      <c r="E11" s="307">
        <v>0</v>
      </c>
      <c r="F11" s="307"/>
      <c r="G11" s="307"/>
      <c r="H11" s="307"/>
      <c r="I11" s="307"/>
      <c r="J11" s="307"/>
      <c r="K11" s="309">
        <v>0</v>
      </c>
      <c r="M11" s="310"/>
      <c r="N11" s="305"/>
    </row>
    <row r="12" spans="1:13" s="303" customFormat="1" ht="17.25" customHeight="1">
      <c r="A12" s="306" t="s">
        <v>203</v>
      </c>
      <c r="B12" s="307">
        <v>0</v>
      </c>
      <c r="C12" s="307">
        <v>0</v>
      </c>
      <c r="D12" s="311"/>
      <c r="E12" s="307">
        <v>0</v>
      </c>
      <c r="F12" s="307">
        <v>949749982</v>
      </c>
      <c r="G12" s="307">
        <v>949749981</v>
      </c>
      <c r="H12" s="307"/>
      <c r="I12" s="307">
        <v>18096948215</v>
      </c>
      <c r="J12" s="307"/>
      <c r="K12" s="309">
        <v>19996448178</v>
      </c>
      <c r="M12" s="312"/>
    </row>
    <row r="13" spans="1:13" s="303" customFormat="1" ht="17.25" customHeight="1">
      <c r="A13" s="306" t="s">
        <v>259</v>
      </c>
      <c r="B13" s="307">
        <v>0</v>
      </c>
      <c r="C13" s="307">
        <v>0</v>
      </c>
      <c r="D13" s="307"/>
      <c r="E13" s="307">
        <v>0</v>
      </c>
      <c r="F13" s="307"/>
      <c r="G13" s="307"/>
      <c r="H13" s="307"/>
      <c r="I13" s="307"/>
      <c r="J13" s="307"/>
      <c r="K13" s="309">
        <v>0</v>
      </c>
      <c r="M13" s="313"/>
    </row>
    <row r="14" spans="1:14" s="303" customFormat="1" ht="17.25" customHeight="1">
      <c r="A14" s="306" t="s">
        <v>433</v>
      </c>
      <c r="B14" s="307">
        <v>0</v>
      </c>
      <c r="C14" s="307">
        <v>0</v>
      </c>
      <c r="D14" s="307"/>
      <c r="E14" s="307">
        <v>0</v>
      </c>
      <c r="F14" s="307"/>
      <c r="G14" s="307"/>
      <c r="H14" s="307"/>
      <c r="I14" s="307"/>
      <c r="J14" s="307"/>
      <c r="K14" s="309">
        <v>0</v>
      </c>
      <c r="M14" s="314"/>
      <c r="N14" s="315"/>
    </row>
    <row r="15" spans="1:15" s="303" customFormat="1" ht="17.25" customHeight="1">
      <c r="A15" s="306" t="s">
        <v>206</v>
      </c>
      <c r="B15" s="307">
        <v>0</v>
      </c>
      <c r="C15" s="307">
        <v>0</v>
      </c>
      <c r="D15" s="311"/>
      <c r="E15" s="307">
        <v>0</v>
      </c>
      <c r="F15" s="307"/>
      <c r="G15" s="307"/>
      <c r="H15" s="307"/>
      <c r="I15" s="307">
        <v>17469338952</v>
      </c>
      <c r="J15" s="307">
        <v>0</v>
      </c>
      <c r="K15" s="309">
        <v>17469338952</v>
      </c>
      <c r="M15" s="316"/>
      <c r="N15" s="317"/>
      <c r="O15" s="318"/>
    </row>
    <row r="16" spans="1:12" s="323" customFormat="1" ht="17.25" customHeight="1">
      <c r="A16" s="319" t="s">
        <v>434</v>
      </c>
      <c r="B16" s="320">
        <v>149999890000</v>
      </c>
      <c r="C16" s="320">
        <v>-204360000</v>
      </c>
      <c r="D16" s="320">
        <v>0</v>
      </c>
      <c r="E16" s="320">
        <v>0</v>
      </c>
      <c r="F16" s="320">
        <v>4933636391</v>
      </c>
      <c r="G16" s="320">
        <v>3689874917</v>
      </c>
      <c r="H16" s="320">
        <v>0</v>
      </c>
      <c r="I16" s="320">
        <v>20424398766</v>
      </c>
      <c r="J16" s="320">
        <v>32678666</v>
      </c>
      <c r="K16" s="321">
        <v>178876118740</v>
      </c>
      <c r="L16" s="322"/>
    </row>
    <row r="17" spans="1:12" s="323" customFormat="1" ht="17.25" customHeight="1">
      <c r="A17" s="319" t="s">
        <v>435</v>
      </c>
      <c r="B17" s="324">
        <v>149999890000</v>
      </c>
      <c r="C17" s="324">
        <v>-204360000</v>
      </c>
      <c r="D17" s="324">
        <v>0</v>
      </c>
      <c r="E17" s="324">
        <v>0</v>
      </c>
      <c r="F17" s="324">
        <v>4933636391</v>
      </c>
      <c r="G17" s="324">
        <v>3689874917</v>
      </c>
      <c r="H17" s="324">
        <v>0</v>
      </c>
      <c r="I17" s="324">
        <v>20424398766</v>
      </c>
      <c r="J17" s="324">
        <v>32678666</v>
      </c>
      <c r="K17" s="321">
        <v>178876118740</v>
      </c>
      <c r="L17" s="325"/>
    </row>
    <row r="18" spans="1:12" s="303" customFormat="1" ht="17.25" customHeight="1">
      <c r="A18" s="306" t="s">
        <v>260</v>
      </c>
      <c r="B18" s="307"/>
      <c r="C18" s="308"/>
      <c r="D18" s="307"/>
      <c r="E18" s="307"/>
      <c r="F18" s="307"/>
      <c r="G18" s="307"/>
      <c r="H18" s="307"/>
      <c r="I18" s="307"/>
      <c r="J18" s="307"/>
      <c r="K18" s="309">
        <v>0</v>
      </c>
      <c r="L18" s="326"/>
    </row>
    <row r="19" spans="1:11" s="303" customFormat="1" ht="17.25" customHeight="1">
      <c r="A19" s="306" t="s">
        <v>261</v>
      </c>
      <c r="B19" s="307"/>
      <c r="C19" s="307"/>
      <c r="D19" s="307"/>
      <c r="E19" s="307"/>
      <c r="F19" s="307"/>
      <c r="G19" s="307"/>
      <c r="H19" s="307"/>
      <c r="I19" s="307">
        <v>0</v>
      </c>
      <c r="J19" s="307"/>
      <c r="K19" s="309">
        <v>0</v>
      </c>
    </row>
    <row r="20" spans="1:11" s="303" customFormat="1" ht="17.25" customHeight="1">
      <c r="A20" s="306" t="s">
        <v>203</v>
      </c>
      <c r="B20" s="307"/>
      <c r="C20" s="307"/>
      <c r="D20" s="311"/>
      <c r="E20" s="307"/>
      <c r="F20" s="307"/>
      <c r="G20" s="307"/>
      <c r="H20" s="307"/>
      <c r="I20" s="307">
        <v>4220080023</v>
      </c>
      <c r="J20" s="307"/>
      <c r="K20" s="309">
        <v>4220080023</v>
      </c>
    </row>
    <row r="21" spans="1:11" s="303" customFormat="1" ht="17.25" customHeight="1">
      <c r="A21" s="306" t="s">
        <v>262</v>
      </c>
      <c r="B21" s="307"/>
      <c r="C21" s="307"/>
      <c r="D21" s="307"/>
      <c r="E21" s="307"/>
      <c r="F21" s="307"/>
      <c r="G21" s="307"/>
      <c r="H21" s="307"/>
      <c r="I21" s="307"/>
      <c r="J21" s="307"/>
      <c r="K21" s="309">
        <v>0</v>
      </c>
    </row>
    <row r="22" spans="1:11" s="303" customFormat="1" ht="17.25" customHeight="1">
      <c r="A22" s="306" t="s">
        <v>263</v>
      </c>
      <c r="B22" s="307"/>
      <c r="C22" s="307"/>
      <c r="D22" s="307"/>
      <c r="E22" s="307"/>
      <c r="F22" s="307"/>
      <c r="G22" s="307"/>
      <c r="H22" s="307"/>
      <c r="I22" s="307"/>
      <c r="J22" s="307"/>
      <c r="K22" s="309">
        <v>0</v>
      </c>
    </row>
    <row r="23" spans="1:12" s="303" customFormat="1" ht="17.25" customHeight="1">
      <c r="A23" s="306" t="s">
        <v>206</v>
      </c>
      <c r="B23" s="307"/>
      <c r="C23" s="307"/>
      <c r="D23" s="311"/>
      <c r="E23" s="307"/>
      <c r="F23" s="307"/>
      <c r="G23" s="307"/>
      <c r="H23" s="307"/>
      <c r="I23" s="307"/>
      <c r="J23" s="307"/>
      <c r="K23" s="309">
        <v>0</v>
      </c>
      <c r="L23" s="327"/>
    </row>
    <row r="24" spans="1:12" s="323" customFormat="1" ht="15.75" thickBot="1">
      <c r="A24" s="328" t="s">
        <v>436</v>
      </c>
      <c r="B24" s="329">
        <v>149999890000</v>
      </c>
      <c r="C24" s="329">
        <v>-204360000</v>
      </c>
      <c r="D24" s="329">
        <v>0</v>
      </c>
      <c r="E24" s="329">
        <v>0</v>
      </c>
      <c r="F24" s="329">
        <v>4933636391</v>
      </c>
      <c r="G24" s="329">
        <v>3689874917</v>
      </c>
      <c r="H24" s="329">
        <v>0</v>
      </c>
      <c r="I24" s="329">
        <v>24644478789</v>
      </c>
      <c r="J24" s="329">
        <v>32678666</v>
      </c>
      <c r="K24" s="330">
        <v>183096198763</v>
      </c>
      <c r="L24" s="331"/>
    </row>
    <row r="25" spans="1:12" ht="16.5" customHeight="1" thickTop="1">
      <c r="A25" s="332"/>
      <c r="B25" s="332"/>
      <c r="C25" s="332"/>
      <c r="D25" s="332"/>
      <c r="E25" s="332"/>
      <c r="F25" s="332"/>
      <c r="G25" s="332"/>
      <c r="H25" s="332"/>
      <c r="I25" s="333"/>
      <c r="J25" s="332"/>
      <c r="K25" s="333"/>
      <c r="L25" s="334"/>
    </row>
    <row r="26" spans="1:9" ht="27" customHeight="1">
      <c r="A26" s="336"/>
      <c r="B26" s="337"/>
      <c r="C26" s="337"/>
      <c r="D26" s="337"/>
      <c r="E26" s="337"/>
      <c r="F26" s="337"/>
      <c r="G26" s="340"/>
      <c r="H26" s="338"/>
      <c r="I26" s="334">
        <v>0</v>
      </c>
    </row>
    <row r="27" spans="1:11" ht="34.5" customHeight="1">
      <c r="A27" s="710"/>
      <c r="B27" s="710"/>
      <c r="C27" s="710"/>
      <c r="D27" s="710"/>
      <c r="E27" s="710"/>
      <c r="F27" s="710"/>
      <c r="G27" s="710"/>
      <c r="H27" s="710"/>
      <c r="I27" s="710"/>
      <c r="J27" s="710"/>
      <c r="K27" s="710"/>
    </row>
    <row r="28" spans="1:11" ht="15">
      <c r="A28" s="336"/>
      <c r="B28" s="337"/>
      <c r="C28" s="337"/>
      <c r="D28" s="337"/>
      <c r="E28" s="337"/>
      <c r="F28" s="337"/>
      <c r="G28" s="340"/>
      <c r="H28" s="340"/>
      <c r="I28" s="606"/>
      <c r="J28" s="341"/>
      <c r="K28" s="341"/>
    </row>
    <row r="29" spans="1:11" ht="15">
      <c r="A29" s="336"/>
      <c r="B29" s="337"/>
      <c r="C29" s="337"/>
      <c r="D29" s="337"/>
      <c r="E29" s="337"/>
      <c r="F29" s="337"/>
      <c r="G29" s="340"/>
      <c r="H29" s="340"/>
      <c r="I29" s="341"/>
      <c r="J29" s="341"/>
      <c r="K29" s="341"/>
    </row>
    <row r="30" spans="1:11" ht="15">
      <c r="A30" s="336"/>
      <c r="B30" s="337"/>
      <c r="C30" s="337"/>
      <c r="D30" s="337"/>
      <c r="E30" s="337"/>
      <c r="F30" s="337"/>
      <c r="G30" s="340"/>
      <c r="H30" s="340"/>
      <c r="I30" s="341"/>
      <c r="J30" s="341"/>
      <c r="K30" s="341"/>
    </row>
    <row r="31" spans="1:11" ht="15">
      <c r="A31" s="336"/>
      <c r="B31" s="337"/>
      <c r="C31" s="337"/>
      <c r="D31" s="337"/>
      <c r="E31" s="337"/>
      <c r="F31" s="337"/>
      <c r="G31" s="340"/>
      <c r="H31" s="340"/>
      <c r="I31" s="341"/>
      <c r="J31" s="341"/>
      <c r="K31" s="341"/>
    </row>
    <row r="32" spans="1:11" ht="15">
      <c r="A32" s="336"/>
      <c r="B32" s="337"/>
      <c r="C32" s="337"/>
      <c r="D32" s="337"/>
      <c r="E32" s="337"/>
      <c r="F32" s="337"/>
      <c r="G32" s="340"/>
      <c r="H32" s="340"/>
      <c r="I32" s="341"/>
      <c r="J32" s="341"/>
      <c r="K32" s="341"/>
    </row>
    <row r="33" spans="1:11" ht="15">
      <c r="A33" s="336"/>
      <c r="B33" s="337"/>
      <c r="C33" s="337"/>
      <c r="D33" s="337"/>
      <c r="E33" s="337"/>
      <c r="F33" s="337"/>
      <c r="G33" s="340"/>
      <c r="H33" s="340"/>
      <c r="I33" s="341"/>
      <c r="J33" s="341"/>
      <c r="K33" s="341"/>
    </row>
    <row r="34" spans="1:11" ht="15">
      <c r="A34" s="336"/>
      <c r="B34" s="337"/>
      <c r="C34" s="337"/>
      <c r="D34" s="337"/>
      <c r="E34" s="337"/>
      <c r="F34" s="337"/>
      <c r="G34" s="340"/>
      <c r="H34" s="340"/>
      <c r="I34" s="341"/>
      <c r="J34" s="341"/>
      <c r="K34" s="341"/>
    </row>
    <row r="35" spans="1:8" ht="15">
      <c r="A35" s="336"/>
      <c r="B35" s="337"/>
      <c r="C35" s="337"/>
      <c r="D35" s="337"/>
      <c r="E35" s="337"/>
      <c r="F35" s="337"/>
      <c r="G35" s="338"/>
      <c r="H35" s="338"/>
    </row>
    <row r="36" spans="1:8" ht="15">
      <c r="A36" s="336"/>
      <c r="B36" s="337"/>
      <c r="C36" s="337"/>
      <c r="D36" s="337"/>
      <c r="E36" s="337"/>
      <c r="F36" s="337"/>
      <c r="G36" s="338"/>
      <c r="H36" s="338"/>
    </row>
    <row r="37" spans="1:8" ht="15">
      <c r="A37" s="336"/>
      <c r="B37" s="337"/>
      <c r="C37" s="337"/>
      <c r="D37" s="337"/>
      <c r="E37" s="337"/>
      <c r="F37" s="337"/>
      <c r="G37" s="338"/>
      <c r="H37" s="338"/>
    </row>
    <row r="38" spans="1:8" ht="15">
      <c r="A38" s="336"/>
      <c r="B38" s="337"/>
      <c r="C38" s="337"/>
      <c r="D38" s="337"/>
      <c r="E38" s="337"/>
      <c r="F38" s="337"/>
      <c r="G38" s="338"/>
      <c r="H38" s="338"/>
    </row>
    <row r="39" spans="1:8" ht="15.75">
      <c r="A39" s="342"/>
      <c r="B39" s="337"/>
      <c r="C39" s="337"/>
      <c r="D39" s="337"/>
      <c r="E39" s="337"/>
      <c r="F39" s="337"/>
      <c r="G39" s="338"/>
      <c r="H39" s="338"/>
    </row>
    <row r="40" spans="1:8" ht="15">
      <c r="A40" s="336"/>
      <c r="B40" s="337"/>
      <c r="C40" s="337"/>
      <c r="D40" s="337"/>
      <c r="E40" s="337"/>
      <c r="F40" s="337"/>
      <c r="G40" s="338"/>
      <c r="H40" s="338"/>
    </row>
    <row r="41" spans="1:12" s="345" customFormat="1" ht="15.75">
      <c r="A41" s="342"/>
      <c r="B41" s="343"/>
      <c r="C41" s="343"/>
      <c r="D41" s="343"/>
      <c r="E41" s="343"/>
      <c r="F41" s="343"/>
      <c r="G41" s="344"/>
      <c r="H41" s="344"/>
      <c r="I41" s="344"/>
      <c r="J41" s="344"/>
      <c r="K41" s="344"/>
      <c r="L41" s="344"/>
    </row>
    <row r="47" spans="2:12" s="345" customFormat="1" ht="15.75">
      <c r="B47" s="347"/>
      <c r="C47" s="347"/>
      <c r="D47" s="347"/>
      <c r="E47" s="347"/>
      <c r="F47" s="347"/>
      <c r="G47" s="344"/>
      <c r="H47" s="344"/>
      <c r="I47" s="344"/>
      <c r="J47" s="344"/>
      <c r="K47" s="344"/>
      <c r="L47" s="344"/>
    </row>
    <row r="48" spans="2:12" s="345" customFormat="1" ht="15.75">
      <c r="B48" s="347"/>
      <c r="C48" s="347"/>
      <c r="D48" s="347"/>
      <c r="E48" s="347"/>
      <c r="F48" s="347"/>
      <c r="G48" s="344"/>
      <c r="H48" s="344"/>
      <c r="I48" s="344"/>
      <c r="J48" s="344"/>
      <c r="K48" s="344"/>
      <c r="L48" s="344"/>
    </row>
    <row r="50" spans="1:12" s="345" customFormat="1" ht="15.75">
      <c r="A50" s="342"/>
      <c r="B50" s="343"/>
      <c r="C50" s="343"/>
      <c r="D50" s="343"/>
      <c r="E50" s="343"/>
      <c r="F50" s="343"/>
      <c r="G50" s="344"/>
      <c r="H50" s="344"/>
      <c r="I50" s="344"/>
      <c r="J50" s="344"/>
      <c r="K50" s="344"/>
      <c r="L50" s="344"/>
    </row>
    <row r="51" spans="1:12" s="345" customFormat="1" ht="15.75">
      <c r="A51" s="342"/>
      <c r="B51" s="343"/>
      <c r="C51" s="343"/>
      <c r="D51" s="343"/>
      <c r="E51" s="343"/>
      <c r="F51" s="343"/>
      <c r="G51" s="344"/>
      <c r="H51" s="344"/>
      <c r="I51" s="344"/>
      <c r="J51" s="344"/>
      <c r="K51" s="344"/>
      <c r="L51" s="344"/>
    </row>
    <row r="52" spans="1:2" ht="15">
      <c r="A52" s="336"/>
      <c r="B52" s="337"/>
    </row>
    <row r="53" spans="1:2" ht="15">
      <c r="A53" s="336"/>
      <c r="B53" s="337"/>
    </row>
    <row r="54" spans="1:2" ht="15">
      <c r="A54" s="336"/>
      <c r="B54" s="337"/>
    </row>
    <row r="55" spans="1:2" ht="15">
      <c r="A55" s="336"/>
      <c r="B55" s="337"/>
    </row>
    <row r="56" spans="1:2" ht="15">
      <c r="A56" s="336"/>
      <c r="B56" s="337"/>
    </row>
    <row r="57" spans="1:2" ht="15">
      <c r="A57" s="348"/>
      <c r="B57" s="337"/>
    </row>
    <row r="58" spans="1:2" ht="15">
      <c r="A58" s="348"/>
      <c r="B58" s="337"/>
    </row>
    <row r="59" spans="1:2" ht="15">
      <c r="A59" s="348"/>
      <c r="B59" s="337"/>
    </row>
    <row r="60" spans="1:2" ht="15">
      <c r="A60" s="348"/>
      <c r="B60" s="337"/>
    </row>
    <row r="61" spans="1:2" ht="15">
      <c r="A61" s="336"/>
      <c r="B61" s="337"/>
    </row>
    <row r="62" spans="1:2" ht="15">
      <c r="A62" s="336"/>
      <c r="B62" s="337"/>
    </row>
    <row r="63" spans="1:2" ht="15">
      <c r="A63" s="336"/>
      <c r="B63" s="337"/>
    </row>
    <row r="64" spans="1:6" ht="15.75">
      <c r="A64" s="349"/>
      <c r="B64" s="350"/>
      <c r="C64" s="350"/>
      <c r="D64" s="350"/>
      <c r="E64" s="350"/>
      <c r="F64" s="350"/>
    </row>
    <row r="66" spans="1:12" s="345" customFormat="1" ht="15.75">
      <c r="A66" s="342"/>
      <c r="B66" s="343"/>
      <c r="C66" s="343"/>
      <c r="D66" s="343"/>
      <c r="E66" s="343"/>
      <c r="F66" s="343"/>
      <c r="G66" s="344"/>
      <c r="H66" s="344"/>
      <c r="I66" s="344"/>
      <c r="J66" s="344"/>
      <c r="K66" s="344"/>
      <c r="L66" s="344"/>
    </row>
    <row r="67" spans="1:12" s="345" customFormat="1" ht="15.75">
      <c r="A67" s="342"/>
      <c r="B67" s="343"/>
      <c r="C67" s="343"/>
      <c r="D67" s="343"/>
      <c r="E67" s="343"/>
      <c r="F67" s="343"/>
      <c r="G67" s="344"/>
      <c r="H67" s="344"/>
      <c r="I67" s="344"/>
      <c r="J67" s="344"/>
      <c r="K67" s="344"/>
      <c r="L67" s="344"/>
    </row>
    <row r="69" spans="1:2" ht="15">
      <c r="A69" s="336"/>
      <c r="B69" s="337"/>
    </row>
    <row r="70" spans="1:2" ht="15">
      <c r="A70" s="336"/>
      <c r="B70" s="337"/>
    </row>
    <row r="71" spans="1:2" ht="15">
      <c r="A71" s="336"/>
      <c r="B71" s="337"/>
    </row>
    <row r="72" spans="1:2" ht="15">
      <c r="A72" s="336"/>
      <c r="B72" s="337"/>
    </row>
    <row r="73" spans="1:2" ht="15">
      <c r="A73" s="336"/>
      <c r="B73" s="337"/>
    </row>
    <row r="74" spans="1:2" ht="15">
      <c r="A74" s="336"/>
      <c r="B74" s="337"/>
    </row>
    <row r="75" spans="1:2" ht="15">
      <c r="A75" s="336"/>
      <c r="B75" s="337"/>
    </row>
    <row r="76" spans="1:12" s="345" customFormat="1" ht="15.75">
      <c r="A76" s="342"/>
      <c r="B76" s="350"/>
      <c r="C76" s="347"/>
      <c r="D76" s="347"/>
      <c r="E76" s="347"/>
      <c r="F76" s="347"/>
      <c r="G76" s="344"/>
      <c r="H76" s="344"/>
      <c r="I76" s="344"/>
      <c r="J76" s="344"/>
      <c r="K76" s="344"/>
      <c r="L76" s="344"/>
    </row>
    <row r="77" spans="1:2" ht="15.75">
      <c r="A77" s="336"/>
      <c r="B77" s="350"/>
    </row>
    <row r="78" spans="1:12" s="345" customFormat="1" ht="15.75">
      <c r="A78" s="342"/>
      <c r="B78" s="350"/>
      <c r="C78" s="347"/>
      <c r="D78" s="347"/>
      <c r="E78" s="347"/>
      <c r="F78" s="347"/>
      <c r="G78" s="344"/>
      <c r="H78" s="344"/>
      <c r="I78" s="344"/>
      <c r="J78" s="344"/>
      <c r="K78" s="344"/>
      <c r="L78" s="344"/>
    </row>
    <row r="79" spans="1:2" ht="15">
      <c r="A79" s="336"/>
      <c r="B79" s="337"/>
    </row>
    <row r="80" ht="15">
      <c r="A80" s="351"/>
    </row>
    <row r="84" spans="1:12" s="345" customFormat="1" ht="15.75">
      <c r="A84" s="342"/>
      <c r="B84" s="343"/>
      <c r="C84" s="343"/>
      <c r="D84" s="343"/>
      <c r="E84" s="343"/>
      <c r="F84" s="343"/>
      <c r="G84" s="344"/>
      <c r="H84" s="344"/>
      <c r="I84" s="344"/>
      <c r="J84" s="344"/>
      <c r="K84" s="344"/>
      <c r="L84" s="344"/>
    </row>
    <row r="88" ht="15">
      <c r="A88" s="352"/>
    </row>
    <row r="90" spans="2:12" s="345" customFormat="1" ht="15.75">
      <c r="B90" s="347"/>
      <c r="C90" s="347"/>
      <c r="D90" s="347"/>
      <c r="E90" s="347"/>
      <c r="F90" s="347"/>
      <c r="G90" s="344"/>
      <c r="H90" s="344"/>
      <c r="I90" s="344"/>
      <c r="J90" s="344"/>
      <c r="K90" s="344"/>
      <c r="L90" s="344"/>
    </row>
    <row r="92" spans="1:12" s="345" customFormat="1" ht="15.75">
      <c r="A92" s="342"/>
      <c r="B92" s="343"/>
      <c r="C92" s="343"/>
      <c r="D92" s="343"/>
      <c r="E92" s="343"/>
      <c r="F92" s="343"/>
      <c r="G92" s="344"/>
      <c r="H92" s="344"/>
      <c r="I92" s="344"/>
      <c r="J92" s="344"/>
      <c r="K92" s="344"/>
      <c r="L92" s="344"/>
    </row>
    <row r="96" ht="15">
      <c r="A96" s="353"/>
    </row>
    <row r="97" ht="15">
      <c r="A97" s="353"/>
    </row>
    <row r="98" ht="15">
      <c r="A98" s="353"/>
    </row>
    <row r="99" ht="15">
      <c r="A99" s="354"/>
    </row>
    <row r="100" ht="15">
      <c r="A100" s="354"/>
    </row>
    <row r="101" ht="15">
      <c r="A101" s="354"/>
    </row>
    <row r="103" spans="1:12" s="345" customFormat="1" ht="15.75">
      <c r="A103" s="355"/>
      <c r="B103" s="347"/>
      <c r="C103" s="347"/>
      <c r="D103" s="347"/>
      <c r="E103" s="347"/>
      <c r="F103" s="347"/>
      <c r="G103" s="344"/>
      <c r="H103" s="344"/>
      <c r="I103" s="344"/>
      <c r="J103" s="344"/>
      <c r="K103" s="344"/>
      <c r="L103" s="344"/>
    </row>
    <row r="105" spans="2:12" s="345" customFormat="1" ht="15.75">
      <c r="B105" s="347"/>
      <c r="C105" s="347"/>
      <c r="D105" s="347"/>
      <c r="E105" s="347"/>
      <c r="F105" s="347"/>
      <c r="G105" s="344"/>
      <c r="H105" s="344"/>
      <c r="I105" s="344"/>
      <c r="J105" s="344"/>
      <c r="K105" s="344"/>
      <c r="L105" s="344"/>
    </row>
    <row r="106" spans="2:12" s="345" customFormat="1" ht="15.75">
      <c r="B106" s="347"/>
      <c r="C106" s="347"/>
      <c r="D106" s="347"/>
      <c r="E106" s="347"/>
      <c r="F106" s="347"/>
      <c r="G106" s="344"/>
      <c r="H106" s="344"/>
      <c r="I106" s="344"/>
      <c r="J106" s="344"/>
      <c r="K106" s="344"/>
      <c r="L106" s="344"/>
    </row>
    <row r="108" ht="15.75">
      <c r="A108" s="345"/>
    </row>
    <row r="111" ht="15.75">
      <c r="A111" s="345"/>
    </row>
    <row r="113" spans="1:12" s="345" customFormat="1" ht="15.75">
      <c r="A113" s="342"/>
      <c r="B113" s="343"/>
      <c r="C113" s="343"/>
      <c r="D113" s="343"/>
      <c r="E113" s="343"/>
      <c r="F113" s="343"/>
      <c r="G113" s="344"/>
      <c r="H113" s="344"/>
      <c r="I113" s="344"/>
      <c r="J113" s="344"/>
      <c r="K113" s="344"/>
      <c r="L113" s="344"/>
    </row>
    <row r="117" ht="15">
      <c r="A117" s="352"/>
    </row>
    <row r="118" ht="15">
      <c r="A118" s="352"/>
    </row>
    <row r="119" ht="15.75">
      <c r="A119" s="345"/>
    </row>
    <row r="121" spans="2:12" s="345" customFormat="1" ht="15.75">
      <c r="B121" s="347"/>
      <c r="C121" s="347"/>
      <c r="D121" s="347"/>
      <c r="E121" s="347"/>
      <c r="F121" s="347"/>
      <c r="G121" s="344"/>
      <c r="H121" s="344"/>
      <c r="I121" s="344"/>
      <c r="J121" s="344"/>
      <c r="K121" s="344"/>
      <c r="L121" s="344"/>
    </row>
    <row r="122" spans="2:12" s="345" customFormat="1" ht="15.75">
      <c r="B122" s="347"/>
      <c r="C122" s="347"/>
      <c r="D122" s="347"/>
      <c r="E122" s="347"/>
      <c r="F122" s="347"/>
      <c r="G122" s="344"/>
      <c r="H122" s="344"/>
      <c r="I122" s="344"/>
      <c r="J122" s="344"/>
      <c r="K122" s="344"/>
      <c r="L122" s="344"/>
    </row>
    <row r="123" spans="2:12" s="345" customFormat="1" ht="15.75">
      <c r="B123" s="347"/>
      <c r="C123" s="347"/>
      <c r="D123" s="347"/>
      <c r="E123" s="347"/>
      <c r="F123" s="347"/>
      <c r="G123" s="344"/>
      <c r="H123" s="344"/>
      <c r="I123" s="344"/>
      <c r="J123" s="344"/>
      <c r="K123" s="344"/>
      <c r="L123" s="344"/>
    </row>
    <row r="125" spans="2:12" s="345" customFormat="1" ht="15.75">
      <c r="B125" s="347"/>
      <c r="C125" s="347"/>
      <c r="D125" s="347"/>
      <c r="E125" s="347"/>
      <c r="F125" s="347"/>
      <c r="G125" s="344"/>
      <c r="H125" s="344"/>
      <c r="I125" s="344"/>
      <c r="J125" s="344"/>
      <c r="K125" s="344"/>
      <c r="L125" s="344"/>
    </row>
    <row r="127" spans="2:12" s="345" customFormat="1" ht="15.75">
      <c r="B127" s="343"/>
      <c r="C127" s="343"/>
      <c r="D127" s="343"/>
      <c r="E127" s="343"/>
      <c r="F127" s="343"/>
      <c r="G127" s="344"/>
      <c r="H127" s="344"/>
      <c r="I127" s="344"/>
      <c r="J127" s="344"/>
      <c r="K127" s="344"/>
      <c r="L127" s="344"/>
    </row>
    <row r="135" spans="2:12" s="345" customFormat="1" ht="15.75">
      <c r="B135" s="343"/>
      <c r="C135" s="343"/>
      <c r="D135" s="343"/>
      <c r="E135" s="343"/>
      <c r="F135" s="343"/>
      <c r="G135" s="344"/>
      <c r="H135" s="344"/>
      <c r="I135" s="344"/>
      <c r="J135" s="344"/>
      <c r="K135" s="344"/>
      <c r="L135" s="344"/>
    </row>
    <row r="142" spans="2:12" s="345" customFormat="1" ht="15.75">
      <c r="B142" s="347"/>
      <c r="C142" s="347"/>
      <c r="D142" s="347"/>
      <c r="E142" s="347"/>
      <c r="F142" s="347"/>
      <c r="G142" s="344"/>
      <c r="H142" s="344"/>
      <c r="I142" s="344"/>
      <c r="J142" s="344"/>
      <c r="K142" s="344"/>
      <c r="L142" s="344"/>
    </row>
    <row r="144" spans="2:12" s="345" customFormat="1" ht="15.75">
      <c r="B144" s="343"/>
      <c r="C144" s="343"/>
      <c r="D144" s="343"/>
      <c r="E144" s="343"/>
      <c r="F144" s="343"/>
      <c r="G144" s="344"/>
      <c r="H144" s="344"/>
      <c r="I144" s="344"/>
      <c r="J144" s="344"/>
      <c r="K144" s="344"/>
      <c r="L144" s="344"/>
    </row>
    <row r="149" spans="2:12" s="345" customFormat="1" ht="15.75">
      <c r="B149" s="347"/>
      <c r="C149" s="347"/>
      <c r="D149" s="347"/>
      <c r="E149" s="347"/>
      <c r="F149" s="347"/>
      <c r="G149" s="344"/>
      <c r="H149" s="344"/>
      <c r="I149" s="344"/>
      <c r="J149" s="344"/>
      <c r="K149" s="344"/>
      <c r="L149" s="344"/>
    </row>
    <row r="151" spans="2:12" s="345" customFormat="1" ht="15.75">
      <c r="B151" s="343"/>
      <c r="C151" s="343"/>
      <c r="D151" s="343"/>
      <c r="E151" s="343"/>
      <c r="F151" s="343"/>
      <c r="G151" s="344"/>
      <c r="H151" s="344"/>
      <c r="I151" s="344"/>
      <c r="J151" s="344"/>
      <c r="K151" s="344"/>
      <c r="L151" s="344"/>
    </row>
    <row r="152" spans="2:12" s="345" customFormat="1" ht="15.75">
      <c r="B152" s="347"/>
      <c r="C152" s="347"/>
      <c r="D152" s="347"/>
      <c r="E152" s="347"/>
      <c r="F152" s="347"/>
      <c r="G152" s="344"/>
      <c r="H152" s="344"/>
      <c r="I152" s="344"/>
      <c r="J152" s="344"/>
      <c r="K152" s="344"/>
      <c r="L152" s="344"/>
    </row>
    <row r="153" spans="2:12" s="345" customFormat="1" ht="15.75">
      <c r="B153" s="347"/>
      <c r="C153" s="347"/>
      <c r="D153" s="347"/>
      <c r="E153" s="347"/>
      <c r="F153" s="347"/>
      <c r="G153" s="344"/>
      <c r="H153" s="344"/>
      <c r="I153" s="344"/>
      <c r="J153" s="344"/>
      <c r="K153" s="344"/>
      <c r="L153" s="344"/>
    </row>
    <row r="163" spans="2:12" s="345" customFormat="1" ht="15.75">
      <c r="B163" s="343"/>
      <c r="C163" s="343"/>
      <c r="D163" s="343"/>
      <c r="E163" s="343"/>
      <c r="F163" s="343"/>
      <c r="G163" s="344"/>
      <c r="H163" s="344"/>
      <c r="I163" s="344"/>
      <c r="J163" s="344"/>
      <c r="K163" s="344"/>
      <c r="L163" s="344"/>
    </row>
    <row r="164" spans="2:12" s="345" customFormat="1" ht="15.75">
      <c r="B164" s="347"/>
      <c r="C164" s="347"/>
      <c r="D164" s="347"/>
      <c r="E164" s="347"/>
      <c r="F164" s="347"/>
      <c r="G164" s="344"/>
      <c r="H164" s="344"/>
      <c r="I164" s="344"/>
      <c r="J164" s="344"/>
      <c r="K164" s="344"/>
      <c r="L164" s="344"/>
    </row>
    <row r="168" spans="2:12" s="345" customFormat="1" ht="15.75">
      <c r="B168" s="347"/>
      <c r="C168" s="347"/>
      <c r="D168" s="347"/>
      <c r="E168" s="347"/>
      <c r="F168" s="347"/>
      <c r="G168" s="344"/>
      <c r="H168" s="344"/>
      <c r="I168" s="344"/>
      <c r="J168" s="344"/>
      <c r="K168" s="344"/>
      <c r="L168" s="344"/>
    </row>
    <row r="170" spans="2:12" s="345" customFormat="1" ht="15.75">
      <c r="B170" s="343"/>
      <c r="C170" s="343"/>
      <c r="D170" s="343"/>
      <c r="E170" s="343"/>
      <c r="F170" s="343"/>
      <c r="G170" s="344"/>
      <c r="H170" s="344"/>
      <c r="I170" s="344"/>
      <c r="J170" s="344"/>
      <c r="K170" s="344"/>
      <c r="L170" s="344"/>
    </row>
    <row r="175" spans="2:12" s="345" customFormat="1" ht="15.75">
      <c r="B175" s="347"/>
      <c r="C175" s="347"/>
      <c r="D175" s="347"/>
      <c r="E175" s="347"/>
      <c r="F175" s="347"/>
      <c r="G175" s="344"/>
      <c r="H175" s="344"/>
      <c r="I175" s="344"/>
      <c r="J175" s="344"/>
      <c r="K175" s="344"/>
      <c r="L175" s="344"/>
    </row>
    <row r="177" spans="2:12" s="345" customFormat="1" ht="15.75">
      <c r="B177" s="343"/>
      <c r="C177" s="343"/>
      <c r="D177" s="343"/>
      <c r="E177" s="343"/>
      <c r="F177" s="343"/>
      <c r="G177" s="344"/>
      <c r="H177" s="344"/>
      <c r="I177" s="344"/>
      <c r="J177" s="344"/>
      <c r="K177" s="344"/>
      <c r="L177" s="344"/>
    </row>
    <row r="188" spans="2:12" s="345" customFormat="1" ht="15.75">
      <c r="B188" s="347"/>
      <c r="C188" s="347"/>
      <c r="D188" s="347"/>
      <c r="E188" s="347"/>
      <c r="F188" s="347"/>
      <c r="G188" s="344"/>
      <c r="H188" s="344"/>
      <c r="I188" s="344"/>
      <c r="J188" s="344"/>
      <c r="K188" s="344"/>
      <c r="L188" s="344"/>
    </row>
    <row r="190" spans="2:12" s="345" customFormat="1" ht="15.75">
      <c r="B190" s="343"/>
      <c r="C190" s="343"/>
      <c r="D190" s="343"/>
      <c r="E190" s="343"/>
      <c r="F190" s="343"/>
      <c r="G190" s="344"/>
      <c r="H190" s="344"/>
      <c r="I190" s="344"/>
      <c r="J190" s="344"/>
      <c r="K190" s="344"/>
      <c r="L190" s="344"/>
    </row>
    <row r="196" spans="2:6" ht="15.75">
      <c r="B196" s="347"/>
      <c r="C196" s="347"/>
      <c r="D196" s="347"/>
      <c r="E196" s="347"/>
      <c r="F196" s="347"/>
    </row>
    <row r="198" spans="2:12" s="345" customFormat="1" ht="15.75">
      <c r="B198" s="343"/>
      <c r="C198" s="343"/>
      <c r="D198" s="343"/>
      <c r="E198" s="343"/>
      <c r="F198" s="343"/>
      <c r="G198" s="344"/>
      <c r="H198" s="344"/>
      <c r="I198" s="344"/>
      <c r="J198" s="344"/>
      <c r="K198" s="344"/>
      <c r="L198" s="344"/>
    </row>
    <row r="199" spans="2:12" s="345" customFormat="1" ht="15.75">
      <c r="B199" s="343"/>
      <c r="C199" s="343"/>
      <c r="D199" s="343"/>
      <c r="E199" s="343"/>
      <c r="F199" s="343"/>
      <c r="G199" s="344"/>
      <c r="H199" s="344"/>
      <c r="I199" s="344"/>
      <c r="J199" s="344"/>
      <c r="K199" s="344"/>
      <c r="L199" s="344"/>
    </row>
    <row r="200" spans="2:12" s="345" customFormat="1" ht="15.75">
      <c r="B200" s="347"/>
      <c r="C200" s="347"/>
      <c r="D200" s="347"/>
      <c r="E200" s="347"/>
      <c r="F200" s="347"/>
      <c r="G200" s="344"/>
      <c r="H200" s="344"/>
      <c r="I200" s="344"/>
      <c r="J200" s="344"/>
      <c r="K200" s="344"/>
      <c r="L200" s="344"/>
    </row>
    <row r="205" spans="2:12" s="345" customFormat="1" ht="15.75">
      <c r="B205" s="347"/>
      <c r="C205" s="347"/>
      <c r="D205" s="347"/>
      <c r="E205" s="347"/>
      <c r="F205" s="347"/>
      <c r="G205" s="344"/>
      <c r="H205" s="344"/>
      <c r="I205" s="344"/>
      <c r="J205" s="344"/>
      <c r="K205" s="344"/>
      <c r="L205" s="344"/>
    </row>
    <row r="211" spans="2:12" s="345" customFormat="1" ht="15.75">
      <c r="B211" s="347"/>
      <c r="C211" s="347"/>
      <c r="D211" s="347"/>
      <c r="E211" s="347"/>
      <c r="F211" s="347"/>
      <c r="G211" s="344"/>
      <c r="H211" s="344"/>
      <c r="I211" s="344"/>
      <c r="J211" s="344"/>
      <c r="K211" s="344"/>
      <c r="L211" s="344"/>
    </row>
    <row r="213" ht="15">
      <c r="A213" s="353"/>
    </row>
    <row r="214" ht="15">
      <c r="A214" s="353"/>
    </row>
    <row r="215" ht="15">
      <c r="A215" s="353"/>
    </row>
    <row r="216" spans="2:12" s="345" customFormat="1" ht="15.75">
      <c r="B216" s="347"/>
      <c r="C216" s="347"/>
      <c r="D216" s="347"/>
      <c r="E216" s="347"/>
      <c r="F216" s="347"/>
      <c r="G216" s="344"/>
      <c r="H216" s="344"/>
      <c r="I216" s="344"/>
      <c r="J216" s="344"/>
      <c r="K216" s="344"/>
      <c r="L216" s="344"/>
    </row>
    <row r="217" spans="2:12" s="345" customFormat="1" ht="15.75">
      <c r="B217" s="347"/>
      <c r="C217" s="347"/>
      <c r="D217" s="347"/>
      <c r="E217" s="347"/>
      <c r="F217" s="347"/>
      <c r="G217" s="344"/>
      <c r="H217" s="344"/>
      <c r="I217" s="344"/>
      <c r="J217" s="344"/>
      <c r="K217" s="344"/>
      <c r="L217" s="344"/>
    </row>
    <row r="218" spans="2:12" s="345" customFormat="1" ht="15.75">
      <c r="B218" s="347"/>
      <c r="C218" s="347"/>
      <c r="D218" s="347"/>
      <c r="E218" s="347"/>
      <c r="F218" s="347"/>
      <c r="G218" s="344"/>
      <c r="H218" s="344"/>
      <c r="I218" s="344"/>
      <c r="J218" s="344"/>
      <c r="K218" s="344"/>
      <c r="L218" s="344"/>
    </row>
    <row r="219" spans="2:12" s="345" customFormat="1" ht="15.75">
      <c r="B219" s="347"/>
      <c r="C219" s="347"/>
      <c r="D219" s="347"/>
      <c r="E219" s="347"/>
      <c r="F219" s="347"/>
      <c r="G219" s="344"/>
      <c r="H219" s="344"/>
      <c r="I219" s="344"/>
      <c r="J219" s="344"/>
      <c r="K219" s="344"/>
      <c r="L219" s="344"/>
    </row>
    <row r="220" spans="2:12" s="345" customFormat="1" ht="15.75">
      <c r="B220" s="347"/>
      <c r="C220" s="347"/>
      <c r="D220" s="347"/>
      <c r="E220" s="347"/>
      <c r="F220" s="347"/>
      <c r="G220" s="344"/>
      <c r="H220" s="344"/>
      <c r="I220" s="344"/>
      <c r="J220" s="344"/>
      <c r="K220" s="344"/>
      <c r="L220" s="344"/>
    </row>
    <row r="221" spans="2:12" s="345" customFormat="1" ht="15.75">
      <c r="B221" s="347"/>
      <c r="C221" s="347"/>
      <c r="D221" s="347"/>
      <c r="E221" s="347"/>
      <c r="F221" s="347"/>
      <c r="G221" s="344"/>
      <c r="H221" s="344"/>
      <c r="I221" s="344"/>
      <c r="J221" s="344"/>
      <c r="K221" s="344"/>
      <c r="L221" s="344"/>
    </row>
    <row r="223" spans="2:12" s="345" customFormat="1" ht="30" customHeight="1">
      <c r="B223" s="343"/>
      <c r="C223" s="343"/>
      <c r="D223" s="343"/>
      <c r="E223" s="343"/>
      <c r="F223" s="343"/>
      <c r="G223" s="344"/>
      <c r="H223" s="344"/>
      <c r="I223" s="344"/>
      <c r="J223" s="344"/>
      <c r="K223" s="344"/>
      <c r="L223" s="344"/>
    </row>
    <row r="226" ht="15">
      <c r="A226" s="353"/>
    </row>
    <row r="227" ht="15">
      <c r="A227" s="353"/>
    </row>
    <row r="228" ht="15">
      <c r="A228" s="353"/>
    </row>
    <row r="229" ht="15">
      <c r="A229" s="353"/>
    </row>
    <row r="232" spans="2:12" s="345" customFormat="1" ht="15.75">
      <c r="B232" s="343"/>
      <c r="C232" s="343"/>
      <c r="D232" s="343"/>
      <c r="E232" s="343"/>
      <c r="F232" s="343"/>
      <c r="G232" s="344"/>
      <c r="H232" s="344"/>
      <c r="I232" s="344"/>
      <c r="J232" s="344"/>
      <c r="K232" s="344"/>
      <c r="L232" s="344"/>
    </row>
    <row r="236" ht="15">
      <c r="A236" s="353"/>
    </row>
    <row r="237" ht="15">
      <c r="A237" s="353"/>
    </row>
    <row r="239" ht="15">
      <c r="A239" s="353"/>
    </row>
    <row r="240" ht="15">
      <c r="A240" s="353"/>
    </row>
    <row r="242" ht="15">
      <c r="A242" s="353"/>
    </row>
    <row r="243" ht="15">
      <c r="A243" s="353"/>
    </row>
    <row r="245" ht="15">
      <c r="A245" s="353"/>
    </row>
    <row r="247" spans="2:12" s="345" customFormat="1" ht="15.75">
      <c r="B247" s="343"/>
      <c r="C247" s="343"/>
      <c r="D247" s="343"/>
      <c r="E247" s="343"/>
      <c r="F247" s="343"/>
      <c r="G247" s="344"/>
      <c r="H247" s="344"/>
      <c r="I247" s="344"/>
      <c r="J247" s="344"/>
      <c r="K247" s="344"/>
      <c r="L247" s="344"/>
    </row>
    <row r="248" spans="2:12" s="345" customFormat="1" ht="15.75">
      <c r="B248" s="347"/>
      <c r="C248" s="347"/>
      <c r="D248" s="347"/>
      <c r="E248" s="347"/>
      <c r="F248" s="347"/>
      <c r="G248" s="344"/>
      <c r="H248" s="344"/>
      <c r="I248" s="344"/>
      <c r="J248" s="344"/>
      <c r="K248" s="344"/>
      <c r="L248" s="344"/>
    </row>
    <row r="249" spans="2:12" s="345" customFormat="1" ht="15.75">
      <c r="B249" s="343"/>
      <c r="C249" s="343"/>
      <c r="D249" s="343"/>
      <c r="E249" s="343"/>
      <c r="F249" s="343"/>
      <c r="G249" s="344"/>
      <c r="H249" s="344"/>
      <c r="I249" s="344"/>
      <c r="J249" s="344"/>
      <c r="K249" s="344"/>
      <c r="L249" s="344"/>
    </row>
    <row r="251" spans="2:12" s="356" customFormat="1" ht="15">
      <c r="B251" s="357"/>
      <c r="C251" s="357"/>
      <c r="D251" s="357"/>
      <c r="E251" s="357"/>
      <c r="F251" s="357"/>
      <c r="G251" s="358"/>
      <c r="H251" s="358"/>
      <c r="I251" s="358"/>
      <c r="J251" s="358"/>
      <c r="K251" s="358"/>
      <c r="L251" s="358"/>
    </row>
    <row r="252" ht="15">
      <c r="A252" s="353"/>
    </row>
    <row r="253" ht="15">
      <c r="A253" s="353"/>
    </row>
    <row r="254" spans="2:12" s="356" customFormat="1" ht="15">
      <c r="B254" s="357"/>
      <c r="C254" s="357"/>
      <c r="D254" s="357"/>
      <c r="E254" s="357"/>
      <c r="F254" s="357"/>
      <c r="G254" s="358"/>
      <c r="H254" s="358"/>
      <c r="I254" s="358"/>
      <c r="J254" s="358"/>
      <c r="K254" s="358"/>
      <c r="L254" s="358"/>
    </row>
    <row r="255" ht="15">
      <c r="A255" s="353"/>
    </row>
    <row r="256" ht="15">
      <c r="A256" s="353"/>
    </row>
    <row r="257" ht="15">
      <c r="A257" s="353"/>
    </row>
    <row r="258" ht="15">
      <c r="A258" s="353"/>
    </row>
    <row r="259" ht="15">
      <c r="A259" s="353"/>
    </row>
    <row r="260" ht="15">
      <c r="A260" s="353"/>
    </row>
    <row r="261" spans="2:12" s="356" customFormat="1" ht="15">
      <c r="B261" s="357"/>
      <c r="C261" s="357"/>
      <c r="D261" s="357"/>
      <c r="E261" s="357"/>
      <c r="F261" s="357"/>
      <c r="G261" s="358"/>
      <c r="H261" s="358"/>
      <c r="I261" s="358"/>
      <c r="J261" s="358"/>
      <c r="K261" s="358"/>
      <c r="L261" s="358"/>
    </row>
    <row r="262" ht="15">
      <c r="A262" s="353"/>
    </row>
    <row r="263" ht="15">
      <c r="A263" s="353"/>
    </row>
    <row r="265" spans="2:12" s="345" customFormat="1" ht="15.75">
      <c r="B265" s="343"/>
      <c r="C265" s="343"/>
      <c r="D265" s="343"/>
      <c r="E265" s="343"/>
      <c r="F265" s="343"/>
      <c r="G265" s="344"/>
      <c r="H265" s="344"/>
      <c r="I265" s="344"/>
      <c r="J265" s="344"/>
      <c r="K265" s="344"/>
      <c r="L265" s="344"/>
    </row>
    <row r="275" spans="2:12" s="345" customFormat="1" ht="15.75">
      <c r="B275" s="347"/>
      <c r="C275" s="347"/>
      <c r="D275" s="347"/>
      <c r="E275" s="347"/>
      <c r="F275" s="347"/>
      <c r="G275" s="344"/>
      <c r="H275" s="344"/>
      <c r="I275" s="344"/>
      <c r="J275" s="344"/>
      <c r="K275" s="344"/>
      <c r="L275" s="344"/>
    </row>
    <row r="277" spans="2:12" s="345" customFormat="1" ht="15.75">
      <c r="B277" s="343"/>
      <c r="C277" s="343"/>
      <c r="D277" s="343"/>
      <c r="E277" s="343"/>
      <c r="F277" s="343"/>
      <c r="G277" s="344"/>
      <c r="H277" s="344"/>
      <c r="I277" s="344"/>
      <c r="J277" s="344"/>
      <c r="K277" s="344"/>
      <c r="L277" s="344"/>
    </row>
    <row r="280" ht="15.75" customHeight="1"/>
    <row r="284" spans="2:12" s="345" customFormat="1" ht="15.75">
      <c r="B284" s="347"/>
      <c r="C284" s="347"/>
      <c r="D284" s="347"/>
      <c r="E284" s="347"/>
      <c r="F284" s="347"/>
      <c r="G284" s="344"/>
      <c r="H284" s="344"/>
      <c r="I284" s="344"/>
      <c r="J284" s="344"/>
      <c r="K284" s="344"/>
      <c r="L284" s="344"/>
    </row>
    <row r="286" spans="2:12" s="345" customFormat="1" ht="15.75">
      <c r="B286" s="343"/>
      <c r="C286" s="343"/>
      <c r="D286" s="343"/>
      <c r="E286" s="343"/>
      <c r="F286" s="343"/>
      <c r="G286" s="344"/>
      <c r="H286" s="344"/>
      <c r="I286" s="344"/>
      <c r="J286" s="344"/>
      <c r="K286" s="344"/>
      <c r="L286" s="344"/>
    </row>
    <row r="292" spans="2:12" s="345" customFormat="1" ht="15.75">
      <c r="B292" s="347"/>
      <c r="C292" s="347"/>
      <c r="D292" s="347"/>
      <c r="E292" s="347"/>
      <c r="F292" s="347"/>
      <c r="G292" s="344"/>
      <c r="H292" s="344"/>
      <c r="I292" s="344"/>
      <c r="J292" s="344"/>
      <c r="K292" s="344"/>
      <c r="L292" s="344"/>
    </row>
    <row r="294" spans="2:12" s="345" customFormat="1" ht="15.75">
      <c r="B294" s="343"/>
      <c r="C294" s="343"/>
      <c r="D294" s="343"/>
      <c r="E294" s="343"/>
      <c r="F294" s="343"/>
      <c r="G294" s="344"/>
      <c r="H294" s="344"/>
      <c r="I294" s="344"/>
      <c r="J294" s="344"/>
      <c r="K294" s="344"/>
      <c r="L294" s="344"/>
    </row>
    <row r="300" spans="2:12" s="345" customFormat="1" ht="15.75">
      <c r="B300" s="347"/>
      <c r="C300" s="347"/>
      <c r="D300" s="347"/>
      <c r="E300" s="347"/>
      <c r="F300" s="347"/>
      <c r="G300" s="344"/>
      <c r="H300" s="344"/>
      <c r="I300" s="344"/>
      <c r="J300" s="344"/>
      <c r="K300" s="344"/>
      <c r="L300" s="344"/>
    </row>
    <row r="302" spans="2:12" s="345" customFormat="1" ht="15.75">
      <c r="B302" s="343"/>
      <c r="C302" s="343"/>
      <c r="D302" s="343"/>
      <c r="E302" s="343"/>
      <c r="F302" s="343"/>
      <c r="G302" s="344"/>
      <c r="H302" s="344"/>
      <c r="I302" s="344"/>
      <c r="J302" s="344"/>
      <c r="K302" s="344"/>
      <c r="L302" s="344"/>
    </row>
    <row r="305" ht="15">
      <c r="A305" s="353"/>
    </row>
    <row r="306" ht="15">
      <c r="A306" s="353"/>
    </row>
    <row r="307" ht="15">
      <c r="A307" s="353"/>
    </row>
    <row r="309" ht="15">
      <c r="A309" s="353"/>
    </row>
    <row r="310" ht="15">
      <c r="A310" s="353"/>
    </row>
    <row r="311" ht="15">
      <c r="A311" s="353"/>
    </row>
    <row r="316" spans="2:12" s="345" customFormat="1" ht="15.75">
      <c r="B316" s="347"/>
      <c r="C316" s="347"/>
      <c r="D316" s="347"/>
      <c r="E316" s="347"/>
      <c r="F316" s="347"/>
      <c r="G316" s="344"/>
      <c r="H316" s="344"/>
      <c r="I316" s="344"/>
      <c r="J316" s="344"/>
      <c r="K316" s="344"/>
      <c r="L316" s="344"/>
    </row>
    <row r="318" spans="2:12" s="345" customFormat="1" ht="15.75">
      <c r="B318" s="343"/>
      <c r="C318" s="343"/>
      <c r="D318" s="343"/>
      <c r="E318" s="343"/>
      <c r="F318" s="343"/>
      <c r="G318" s="344"/>
      <c r="H318" s="344"/>
      <c r="I318" s="344"/>
      <c r="J318" s="344"/>
      <c r="K318" s="344"/>
      <c r="L318" s="344"/>
    </row>
    <row r="322" ht="15">
      <c r="A322" s="353"/>
    </row>
    <row r="323" ht="15">
      <c r="A323" s="353"/>
    </row>
  </sheetData>
  <mergeCells count="2">
    <mergeCell ref="J2:K2"/>
    <mergeCell ref="A27:K27"/>
  </mergeCells>
  <printOptions/>
  <pageMargins left="0.49" right="0.17" top="0.32" bottom="1" header="0.39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 TOAN</cp:lastModifiedBy>
  <cp:lastPrinted>2013-01-31T01:47:10Z</cp:lastPrinted>
  <dcterms:created xsi:type="dcterms:W3CDTF">2012-02-01T05:38:41Z</dcterms:created>
  <dcterms:modified xsi:type="dcterms:W3CDTF">2013-01-31T01:49:18Z</dcterms:modified>
  <cp:category/>
  <cp:version/>
  <cp:contentType/>
  <cp:contentStatus/>
</cp:coreProperties>
</file>